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Edita Ges - Individuali peržiūra" guid="{AA573EBB-0D74-4F20-A0F5-DE8BA5C020E8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<sst xmlns="http://schemas.openxmlformats.org/spreadsheetml/2006/main" count="81" uniqueCount="72">
  <si>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</si>
  <si>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</si>
  <si>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</si>
  <si>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</si>
  <si>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</si>
  <si>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</si>
  <si>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</si>
  <si>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</si>
  <si>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</si>
  <si>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</si>
  <si>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</si>
  <si>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</si>
  <si>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</si>
  <si>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</si>
  <si>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</si>
  <si>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</si>
  <si>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</si>
  <si>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</si>
  <si>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</si>
  <si>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</si>
  <si>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</si>
  <si>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</si>
  <si>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</si>
  <si>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</si>
  <si>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</si>
  <si>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</si>
  <si>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</si>
  <si>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</si>
  <si>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</si>
  <si>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</si>
  <si>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</si>
  <si>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</si>
  <si>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</si>
  <si>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</si>
  <si>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</si>
  <si>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</si>
  <si>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</si>
  <si>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</si>
  <si>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</si>
  <si>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</si>
  <si>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</si>
  <si>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</si>
  <si>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</si>
  <si>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</si>
  <si>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</si>
  <si>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</si>
  <si>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</si>
  <si>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</si>
  <si>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</si>
  <si>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</si>
  <si>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</si>
  <si>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</si>
  <si>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</si>
  <si>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</si>
  <si>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</si>
  <si>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</si>
  <si>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</si>
  <si>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</si>
  <si>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</si>
  <si>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</si>
  <si>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</si>
  <si>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</si>
  <si>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</si>
  <si>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</si>
  <si>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</si>
  <si>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</si>
  <si>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</si>
  <si>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</si>
  <si>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</si>
  <si>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</si>
  <si>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</si>
  <si>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2021-05-21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</si>
</sst>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4.xml"/><Relationship Id="rId5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27FDE4B-9E43-44FF-AD25-BA7570A54C98}" diskRevisions="1" revisionId="3019" protected="1">
  <header guid="{25946BC1-3777-4F99-A625-553E3B6D8C5F}" dateTime="2021-05-21T09:17:41" maxSheetId="2" userName="Jurgita Stonienė" r:id="rId51" minRId="2860" maxRId="2995">
    <sheetIdMap count="1">
      <sheetId val="1"/>
    </sheetIdMap>
  </header>
  <header guid="{227FDE4B-9E43-44FF-AD25-BA7570A54C98}" dateTime="2021-05-21T09:51:32" maxSheetId="2" userName="Jurgita Stonienė" r:id="rId52" minRId="2996" maxRId="30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6" sId="1" numFmtId="4">
    <oc r="D48">
      <v>580</v>
    </oc>
    <nc r="D48">
      <v>600</v>
    </nc>
  </rcc>
  <rcc rId="2997" sId="1" numFmtId="4">
    <oc r="E48">
      <v>3855508</v>
    </oc>
    <nc r="E48">
      <v>7880062</v>
    </nc>
  </rcc>
  <rcc rId="2998" sId="1" numFmtId="4">
    <oc r="F48">
      <v>5683</v>
    </oc>
    <nc r="F48">
      <v>5719</v>
    </nc>
  </rcc>
  <rcc rId="2999" sId="1" numFmtId="4">
    <oc r="D49">
      <v>306</v>
    </oc>
    <nc r="D49">
      <v>318</v>
    </nc>
  </rcc>
  <rcc rId="3000" sId="1" numFmtId="4">
    <oc r="E49">
      <v>5912478</v>
    </oc>
    <nc r="E49">
      <v>12112609</v>
    </nc>
  </rcc>
  <rcc rId="3001" sId="1" numFmtId="4">
    <oc r="F49">
      <v>6621</v>
    </oc>
    <nc r="F49">
      <v>6687</v>
    </nc>
  </rcc>
  <rcc rId="3002" sId="1" numFmtId="4">
    <oc r="D50">
      <v>664</v>
    </oc>
    <nc r="D50">
      <v>683</v>
    </nc>
  </rcc>
  <rcc rId="3003" sId="1" numFmtId="4">
    <oc r="E50">
      <v>6334698</v>
    </oc>
    <nc r="E50">
      <v>12870679</v>
    </nc>
  </rcc>
  <rcc rId="3004" sId="1" numFmtId="4">
    <oc r="F50">
      <v>7837</v>
    </oc>
    <nc r="F50">
      <v>7935</v>
    </nc>
  </rcc>
  <rcc rId="3005" sId="1" numFmtId="4">
    <oc r="D51">
      <v>1260</v>
    </oc>
    <nc r="D51">
      <v>1291</v>
    </nc>
  </rcc>
  <rcc rId="3006" sId="1" numFmtId="4">
    <oc r="E51">
      <v>10053418</v>
    </oc>
    <nc r="E51">
      <v>20765342</v>
    </nc>
  </rcc>
  <rcc rId="3007" sId="1" numFmtId="4">
    <oc r="F51">
      <v>13601</v>
    </oc>
    <nc r="F51">
      <v>13779</v>
    </nc>
  </rcc>
  <rcc rId="3008" sId="1" numFmtId="4">
    <oc r="D55">
      <v>600</v>
    </oc>
    <nc r="D55">
      <v>235</v>
    </nc>
  </rcc>
  <rcc rId="3009" sId="1" numFmtId="4">
    <oc r="E55">
      <v>7880062</v>
    </oc>
    <nc r="E55">
      <v>5451185</v>
    </nc>
  </rcc>
  <rcc rId="3010" sId="1" numFmtId="4">
    <oc r="F55">
      <v>5719</v>
    </oc>
    <nc r="F55">
      <v>3535</v>
    </nc>
  </rcc>
  <rcc rId="3011" sId="1" numFmtId="4">
    <oc r="D56">
      <v>318</v>
    </oc>
    <nc r="D56">
      <v>354</v>
    </nc>
  </rcc>
  <rcc rId="3012" sId="1" numFmtId="4">
    <oc r="E56">
      <v>12112609</v>
    </oc>
    <nc r="E56">
      <v>12231220</v>
    </nc>
  </rcc>
  <rcc rId="3013" sId="1" numFmtId="4">
    <oc r="F56">
      <v>6687</v>
    </oc>
    <nc r="F56">
      <v>6515</v>
    </nc>
  </rcc>
  <rcc rId="3014" sId="1" numFmtId="4">
    <oc r="D57">
      <v>683</v>
    </oc>
    <nc r="D57">
      <v>176</v>
    </nc>
  </rcc>
  <rcc rId="3015" sId="1" numFmtId="4">
    <oc r="E57">
      <v>12870679</v>
    </oc>
    <nc r="E57">
      <v>4995966</v>
    </nc>
  </rcc>
  <rcc rId="3016" sId="1" numFmtId="4">
    <oc r="F57">
      <v>7935</v>
    </oc>
    <nc r="F57">
      <v>2615</v>
    </nc>
  </rcc>
  <rcc rId="3017" sId="1" numFmtId="4">
    <oc r="D58">
      <v>1291</v>
    </oc>
    <nc r="D58">
      <v>588</v>
    </nc>
  </rcc>
  <rcc rId="3018" sId="1" numFmtId="4">
    <oc r="E58">
      <v>20765342</v>
    </oc>
    <nc r="E58">
      <v>14702321</v>
    </nc>
  </rcc>
  <rcc rId="3019" sId="1" numFmtId="4">
    <oc r="F58">
      <v>13779</v>
    </oc>
    <nc r="F58">
      <v>8639</v>
    </nc>
  </rcc>
  <rcv guid="{B6C3BADF-73B1-4E67-BB52-EDE5C5D6FF95}" action="delete"/>
  <rcv guid="{B6C3BADF-73B1-4E67-BB52-EDE5C5D6FF9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0" sId="1" numFmtId="4">
    <oc r="D8">
      <v>776</v>
    </oc>
    <nc r="D8">
      <v>811</v>
    </nc>
  </rcc>
  <rcc rId="2861" sId="1" numFmtId="4">
    <oc r="E8">
      <v>3978367</v>
    </oc>
    <nc r="E8">
      <v>8190492</v>
    </nc>
  </rcc>
  <rcc rId="2862" sId="1" numFmtId="4">
    <oc r="F8">
      <v>5142</v>
    </oc>
    <nc r="F8">
      <v>5199</v>
    </nc>
  </rcc>
  <rcc rId="2863" sId="1" numFmtId="4">
    <oc r="D9">
      <v>47</v>
    </oc>
    <nc r="D9">
      <v>48</v>
    </nc>
  </rcc>
  <rcc rId="2864" sId="1" numFmtId="4">
    <oc r="E9">
      <v>81326</v>
    </oc>
    <nc r="E9">
      <v>161559</v>
    </nc>
  </rcc>
  <rcc rId="2865" sId="1" numFmtId="4">
    <oc r="F9">
      <v>165</v>
    </oc>
    <nc r="F9">
      <v>168</v>
    </nc>
  </rcc>
  <rcc rId="2866" sId="1" numFmtId="4">
    <oc r="D10">
      <v>576</v>
    </oc>
    <nc r="D10">
      <v>599</v>
    </nc>
  </rcc>
  <rcc rId="2867" sId="1" numFmtId="4">
    <oc r="E10">
      <v>2141107</v>
    </oc>
    <nc r="E10">
      <v>4298697</v>
    </nc>
  </rcc>
  <rcc rId="2868" sId="1" numFmtId="4">
    <oc r="F10">
      <v>2988</v>
    </oc>
    <nc r="F10">
      <v>2995</v>
    </nc>
  </rcc>
  <rcc rId="2869" sId="1" numFmtId="4">
    <oc r="D11">
      <v>88</v>
    </oc>
    <nc r="D11">
      <v>95</v>
    </nc>
  </rcc>
  <rcc rId="2870" sId="1" numFmtId="4">
    <oc r="E11">
      <v>294837</v>
    </oc>
    <nc r="E11">
      <v>610824</v>
    </nc>
  </rcc>
  <rcc rId="2871" sId="1" numFmtId="4">
    <oc r="F11">
      <v>481</v>
    </oc>
    <nc r="F11">
      <v>484</v>
    </nc>
  </rcc>
  <rcc rId="2872" sId="1" numFmtId="4">
    <oc r="D15">
      <v>137</v>
    </oc>
    <nc r="D15">
      <v>138</v>
    </nc>
  </rcc>
  <rcc rId="2873" sId="1" numFmtId="4">
    <oc r="E15">
      <v>2857344</v>
    </oc>
    <nc r="E15">
      <v>5813363</v>
    </nc>
  </rcc>
  <rcc rId="2874" sId="1" numFmtId="4">
    <oc r="F15">
      <v>3198</v>
    </oc>
    <nc r="F15">
      <v>3213</v>
    </nc>
  </rcc>
  <rcc rId="2875" sId="1" numFmtId="4">
    <oc r="D16">
      <v>157</v>
    </oc>
    <nc r="D16">
      <v>159</v>
    </nc>
  </rcc>
  <rcc rId="2876" sId="1" numFmtId="4">
    <oc r="E16">
      <v>2037661</v>
    </oc>
    <nc r="E16">
      <v>4165417</v>
    </nc>
  </rcc>
  <rcc rId="2877" sId="1" numFmtId="4">
    <oc r="F16">
      <v>2279</v>
    </oc>
    <nc r="F16">
      <v>2288</v>
    </nc>
  </rcc>
  <rcc rId="2878" sId="1" numFmtId="4">
    <oc r="D17">
      <v>511</v>
    </oc>
    <nc r="D17">
      <v>520</v>
    </nc>
  </rcc>
  <rcc rId="2879" sId="1" numFmtId="4">
    <oc r="E17">
      <v>7486264</v>
    </oc>
    <nc r="E17">
      <v>15118572</v>
    </nc>
  </rcc>
  <rcc rId="2880" sId="1" numFmtId="4">
    <oc r="F17">
      <v>8063</v>
    </oc>
    <nc r="F17">
      <v>8116</v>
    </nc>
  </rcc>
  <rcc rId="2881" sId="1" numFmtId="4">
    <oc r="D18">
      <v>741</v>
    </oc>
    <nc r="D18">
      <v>770</v>
    </nc>
  </rcc>
  <rcc rId="2882" sId="1" numFmtId="4">
    <oc r="E18">
      <v>6029134</v>
    </oc>
    <nc r="E18">
      <v>12684596</v>
    </nc>
  </rcc>
  <rcc rId="2883" sId="1" numFmtId="4">
    <oc r="F18">
      <v>9747</v>
    </oc>
    <nc r="F18">
      <v>9915</v>
    </nc>
  </rcc>
  <rcc rId="2884" sId="1" numFmtId="4">
    <oc r="D22">
      <v>261</v>
    </oc>
    <nc r="D22">
      <v>263</v>
    </nc>
  </rcc>
  <rcc rId="2885" sId="1" numFmtId="4">
    <oc r="E22">
      <v>3427016</v>
    </oc>
    <nc r="E22">
      <v>6937522</v>
    </nc>
  </rcc>
  <rcc rId="2886" sId="1" numFmtId="4">
    <oc r="F22">
      <v>3549</v>
    </oc>
    <nc r="F22">
      <v>3553</v>
    </nc>
  </rcc>
  <rcc rId="2887" sId="1" numFmtId="4">
    <oc r="D23">
      <v>102</v>
    </oc>
    <nc r="D23">
      <v>105</v>
    </nc>
  </rcc>
  <rcc rId="2888" sId="1" numFmtId="4">
    <oc r="E23">
      <v>1858061</v>
    </oc>
    <nc r="E23">
      <v>3749145</v>
    </nc>
  </rcc>
  <rcc rId="2889" sId="1" numFmtId="4">
    <oc r="F23">
      <v>1694</v>
    </oc>
    <nc r="F23">
      <v>1701</v>
    </nc>
  </rcc>
  <rcc rId="2890" sId="1" numFmtId="4">
    <oc r="D24">
      <v>264</v>
    </oc>
    <nc r="D24">
      <v>268</v>
    </nc>
  </rcc>
  <rcc rId="2891" sId="1" numFmtId="4">
    <oc r="E24">
      <v>6812768</v>
    </oc>
    <nc r="E24">
      <v>13960449</v>
    </nc>
  </rcc>
  <rcc rId="2892" sId="1" numFmtId="4">
    <oc r="F24">
      <v>5616</v>
    </oc>
    <nc r="F24">
      <v>5601</v>
    </nc>
  </rcc>
  <rcc rId="2893" sId="1" numFmtId="4">
    <oc r="D25">
      <v>745</v>
    </oc>
    <nc r="D25">
      <v>760</v>
    </nc>
  </rcc>
  <rcc rId="2894" sId="1" numFmtId="4">
    <oc r="E25">
      <v>3361654</v>
    </oc>
    <nc r="E25">
      <v>6763916</v>
    </nc>
  </rcc>
  <rcc rId="2895" sId="1" numFmtId="4">
    <oc r="F25">
      <v>4963</v>
    </oc>
    <nc r="F25">
      <v>4985</v>
    </nc>
  </rcc>
  <rcc rId="2896" sId="1" numFmtId="4">
    <oc r="D26">
      <v>401</v>
    </oc>
    <nc r="D26">
      <v>408</v>
    </nc>
  </rcc>
  <rcc rId="2897" sId="1" numFmtId="4">
    <oc r="E26">
      <v>13171809</v>
    </oc>
    <nc r="E26">
      <v>27077582</v>
    </nc>
  </rcc>
  <rcc rId="2898" sId="1" numFmtId="4">
    <oc r="F26">
      <v>10198</v>
    </oc>
    <nc r="F26">
      <v>10244</v>
    </nc>
  </rcc>
  <rcc rId="2899" sId="1" numFmtId="4">
    <oc r="D30">
      <v>488</v>
    </oc>
    <nc r="D30">
      <v>494</v>
    </nc>
  </rcc>
  <rcc rId="2900" sId="1" numFmtId="4">
    <oc r="E30">
      <v>4598153</v>
    </oc>
    <nc r="E30">
      <v>9167850</v>
    </nc>
  </rcc>
  <rcc rId="2901" sId="1" numFmtId="4">
    <oc r="F30">
      <v>5597</v>
    </oc>
    <nc r="F30">
      <v>5594</v>
    </nc>
  </rcc>
  <rcc rId="2902" sId="1" numFmtId="4">
    <oc r="D31">
      <v>363</v>
    </oc>
    <nc r="D31">
      <v>372</v>
    </nc>
  </rcc>
  <rcc rId="2903" sId="1" numFmtId="4">
    <oc r="E31">
      <v>2795055</v>
    </oc>
    <nc r="E31">
      <v>5643583</v>
    </nc>
  </rcc>
  <rcc rId="2904" sId="1" numFmtId="4">
    <oc r="F31">
      <v>3477</v>
    </oc>
    <nc r="F31">
      <v>3487</v>
    </nc>
  </rcc>
  <rcc rId="2905" sId="1" numFmtId="4">
    <oc r="D32">
      <v>148</v>
    </oc>
    <nc r="D32">
      <v>151</v>
    </nc>
  </rcc>
  <rcc rId="2906" sId="1" numFmtId="4">
    <oc r="E32">
      <v>8265134</v>
    </oc>
    <nc r="E32">
      <v>16831320</v>
    </nc>
  </rcc>
  <rcc rId="2907" sId="1" numFmtId="4">
    <oc r="F32">
      <v>7190</v>
    </oc>
    <nc r="F32">
      <v>7243</v>
    </nc>
  </rcc>
  <rcc rId="2908" sId="1" numFmtId="4">
    <oc r="D33">
      <v>214</v>
    </oc>
    <nc r="D33">
      <v>219</v>
    </nc>
  </rcc>
  <rcc rId="2909" sId="1" numFmtId="4">
    <oc r="E33">
      <v>8665630</v>
    </oc>
    <nc r="E33">
      <v>17551498</v>
    </nc>
  </rcc>
  <rcc rId="2910" sId="1" numFmtId="4">
    <oc r="F33">
      <v>7204</v>
    </oc>
    <nc r="F33">
      <v>7222</v>
    </nc>
  </rcc>
  <rcc rId="2911" sId="1" numFmtId="4">
    <oc r="D34">
      <v>230</v>
    </oc>
    <nc r="D34">
      <v>235</v>
    </nc>
  </rcc>
  <rcc rId="2912" sId="1" numFmtId="4">
    <oc r="E34">
      <v>2331087</v>
    </oc>
    <nc r="E34">
      <v>4734954</v>
    </nc>
  </rcc>
  <rcc rId="2913" sId="1" numFmtId="4">
    <oc r="F34">
      <v>2931</v>
    </oc>
    <nc r="F34">
      <v>2936</v>
    </nc>
  </rcc>
  <rcc rId="2914" sId="1" numFmtId="4">
    <oc r="E38">
      <v>1705179</v>
    </oc>
    <nc r="E38">
      <v>3476321</v>
    </nc>
  </rcc>
  <rcc rId="2915" sId="1" numFmtId="4">
    <oc r="F38">
      <v>1317</v>
    </oc>
    <nc r="F38">
      <v>1324</v>
    </nc>
  </rcc>
  <rcc rId="2916" sId="1" numFmtId="4">
    <oc r="D39">
      <v>58</v>
    </oc>
    <nc r="D39">
      <v>59</v>
    </nc>
  </rcc>
  <rcc rId="2917" sId="1" numFmtId="4">
    <oc r="E39">
      <v>2986178</v>
    </oc>
    <nc r="E39">
      <v>6452866</v>
    </nc>
  </rcc>
  <rcc rId="2918" sId="1" numFmtId="4">
    <oc r="F39">
      <v>3545</v>
    </oc>
    <nc r="F39">
      <v>3537</v>
    </nc>
  </rcc>
  <rcc rId="2919" sId="1" numFmtId="4">
    <oc r="D40">
      <v>1000</v>
    </oc>
    <nc r="D40">
      <v>1026</v>
    </nc>
  </rcc>
  <rcc rId="2920" sId="1" numFmtId="4">
    <oc r="E40">
      <v>5577285</v>
    </oc>
    <nc r="E40">
      <v>11430418</v>
    </nc>
  </rcc>
  <rcc rId="2921" sId="1" numFmtId="4">
    <oc r="F40">
      <v>8285</v>
    </oc>
    <nc r="F40">
      <v>8390</v>
    </nc>
  </rcc>
  <rcc rId="2922" sId="1" numFmtId="4">
    <oc r="E41">
      <v>10527113</v>
    </oc>
    <nc r="E41">
      <v>21478018</v>
    </nc>
  </rcc>
  <rcc rId="2923" sId="1" numFmtId="4">
    <oc r="F41">
      <v>7801</v>
    </oc>
    <nc r="F41">
      <v>7913</v>
    </nc>
  </rcc>
  <rcc rId="2924" sId="1" numFmtId="4">
    <oc r="D42">
      <v>300</v>
    </oc>
    <nc r="D42">
      <v>305</v>
    </nc>
  </rcc>
  <rcc rId="2925" sId="1" numFmtId="4">
    <oc r="E42">
      <v>6237925</v>
    </oc>
    <nc r="E42">
      <v>12774525</v>
    </nc>
  </rcc>
  <rcc rId="2926" sId="1" numFmtId="4">
    <oc r="F42">
      <v>6561</v>
    </oc>
    <nc r="F42">
      <v>6571</v>
    </nc>
  </rcc>
  <rcc rId="2927" sId="1" numFmtId="4">
    <oc r="E44">
      <v>4793813</v>
    </oc>
    <nc r="E44">
      <v>10206539</v>
    </nc>
  </rcc>
  <rcc rId="2928" sId="1" numFmtId="4">
    <oc r="F44">
      <v>4506</v>
    </oc>
    <nc r="F44">
      <v>4500</v>
    </nc>
  </rcc>
  <rcc rId="2929" sId="1" numFmtId="4">
    <oc r="D55">
      <v>232</v>
    </oc>
    <nc r="D55">
      <v>600</v>
    </nc>
  </rcc>
  <rcc rId="2930" sId="1" numFmtId="4">
    <oc r="E55">
      <v>2700266</v>
    </oc>
    <nc r="E55">
      <v>7880062</v>
    </nc>
  </rcc>
  <rcc rId="2931" sId="1" numFmtId="4">
    <oc r="F55">
      <v>3529</v>
    </oc>
    <nc r="F55">
      <v>5719</v>
    </nc>
  </rcc>
  <rcc rId="2932" sId="1" numFmtId="4">
    <oc r="D56">
      <v>348</v>
    </oc>
    <nc r="D56">
      <v>318</v>
    </nc>
  </rcc>
  <rcc rId="2933" sId="1" numFmtId="4">
    <oc r="E56">
      <v>6037938</v>
    </oc>
    <nc r="E56">
      <v>12112609</v>
    </nc>
  </rcc>
  <rcc rId="2934" sId="1" numFmtId="4">
    <oc r="F56">
      <v>6460</v>
    </oc>
    <nc r="F56">
      <v>6687</v>
    </nc>
  </rcc>
  <rcc rId="2935" sId="1" numFmtId="4">
    <oc r="D57">
      <v>173</v>
    </oc>
    <nc r="D57">
      <v>683</v>
    </nc>
  </rcc>
  <rcc rId="2936" sId="1" numFmtId="4">
    <oc r="E57">
      <v>2532398</v>
    </oc>
    <nc r="E57">
      <v>12870679</v>
    </nc>
  </rcc>
  <rcc rId="2937" sId="1" numFmtId="4">
    <oc r="F57">
      <v>2593</v>
    </oc>
    <nc r="F57">
      <v>7935</v>
    </nc>
  </rcc>
  <rcc rId="2938" sId="1" numFmtId="4">
    <oc r="D58">
      <v>571</v>
    </oc>
    <nc r="D58">
      <v>1291</v>
    </nc>
  </rcc>
  <rcc rId="2939" sId="1" numFmtId="4">
    <oc r="E58">
      <v>7078491</v>
    </oc>
    <nc r="E58">
      <v>20765342</v>
    </nc>
  </rcc>
  <rcc rId="2940" sId="1" numFmtId="4">
    <oc r="F58">
      <v>8498</v>
    </oc>
    <nc r="F58">
      <v>13779</v>
    </nc>
  </rcc>
  <rcc rId="2941" sId="1" numFmtId="4">
    <oc r="D62">
      <v>264</v>
    </oc>
    <nc r="D62">
      <v>267</v>
    </nc>
  </rcc>
  <rcc rId="2942" sId="1" numFmtId="4">
    <oc r="E62">
      <v>2942711</v>
    </oc>
    <nc r="E62">
      <v>5916986</v>
    </nc>
  </rcc>
  <rcc rId="2943" sId="1" numFmtId="4">
    <oc r="F62">
      <v>3514</v>
    </oc>
    <nc r="F62">
      <v>3532</v>
    </nc>
  </rcc>
  <rcc rId="2944" sId="1" numFmtId="4">
    <oc r="D63">
      <v>52</v>
    </oc>
    <nc r="D63">
      <v>53</v>
    </nc>
  </rcc>
  <rcc rId="2945" sId="1" numFmtId="4">
    <oc r="E63">
      <v>719439</v>
    </oc>
    <nc r="E63">
      <v>1481497</v>
    </nc>
  </rcc>
  <rcc rId="2946" sId="1" numFmtId="4">
    <oc r="F63">
      <v>1007</v>
    </oc>
    <nc r="F63">
      <v>1015</v>
    </nc>
  </rcc>
  <rcc rId="2947" sId="1" numFmtId="4">
    <oc r="D64">
      <v>224</v>
    </oc>
    <nc r="D64">
      <v>232</v>
    </nc>
  </rcc>
  <rcc rId="2948" sId="1" numFmtId="4">
    <oc r="E64">
      <v>930597</v>
    </oc>
    <nc r="E64">
      <v>1910756</v>
    </nc>
  </rcc>
  <rcc rId="2949" sId="1" numFmtId="4">
    <oc r="F64">
      <v>1496</v>
    </oc>
    <nc r="F64">
      <v>1515</v>
    </nc>
  </rcc>
  <rcc rId="2950" sId="1" numFmtId="4">
    <oc r="D65">
      <v>186</v>
    </oc>
    <nc r="D65">
      <v>189</v>
    </nc>
  </rcc>
  <rcc rId="2951" sId="1" numFmtId="4">
    <oc r="E65">
      <v>2309451</v>
    </oc>
    <nc r="E65">
      <v>4611050</v>
    </nc>
  </rcc>
  <rcc rId="2952" sId="1" numFmtId="4">
    <oc r="F65">
      <v>2937</v>
    </oc>
    <nc r="F65">
      <v>2901</v>
    </nc>
  </rcc>
  <rcc rId="2953" sId="1" numFmtId="4">
    <oc r="D66">
      <v>126</v>
    </oc>
    <nc r="D66">
      <v>131</v>
    </nc>
  </rcc>
  <rcc rId="2954" sId="1" numFmtId="4">
    <oc r="E66">
      <v>623244</v>
    </oc>
    <nc r="E66">
      <v>1326699</v>
    </nc>
  </rcc>
  <rcc rId="2955" sId="1" numFmtId="4">
    <oc r="F66">
      <v>981</v>
    </oc>
    <nc r="F66">
      <v>1030</v>
    </nc>
  </rcc>
  <rcc rId="2956" sId="1" numFmtId="4">
    <oc r="E70">
      <v>90157</v>
    </oc>
    <nc r="E70">
      <v>183948</v>
    </nc>
  </rcc>
  <rcc rId="2957" sId="1" numFmtId="4">
    <oc r="F70">
      <v>150</v>
    </oc>
    <nc r="F70">
      <v>149</v>
    </nc>
  </rcc>
  <rcc rId="2958" sId="1" numFmtId="4">
    <oc r="D71">
      <v>34</v>
    </oc>
    <nc r="D71">
      <v>35</v>
    </nc>
  </rcc>
  <rcc rId="2959" sId="1" numFmtId="4">
    <oc r="E71">
      <v>2583145</v>
    </oc>
    <nc r="E71">
      <v>5192976</v>
    </nc>
  </rcc>
  <rcc rId="2960" sId="1" numFmtId="4">
    <oc r="F71">
      <v>2137</v>
    </oc>
    <nc r="F71">
      <v>2163</v>
    </nc>
  </rcc>
  <rcc rId="2961" sId="1" numFmtId="4">
    <oc r="D72">
      <v>133</v>
    </oc>
    <nc r="D72">
      <v>136</v>
    </nc>
  </rcc>
  <rcc rId="2962" sId="1" numFmtId="4">
    <oc r="E72">
      <v>517306</v>
    </oc>
    <nc r="E72">
      <v>1035673</v>
    </nc>
  </rcc>
  <rcc rId="2963" sId="1" numFmtId="4">
    <oc r="F72">
      <v>979</v>
    </oc>
    <nc r="F72">
      <v>994</v>
    </nc>
  </rcc>
  <rcc rId="2964" sId="1" numFmtId="4">
    <oc r="E73">
      <v>2680</v>
    </oc>
    <nc r="E73">
      <v>6046</v>
    </nc>
  </rcc>
  <rcc rId="2965" sId="1" numFmtId="4">
    <oc r="D74">
      <v>89</v>
    </oc>
    <nc r="D74">
      <v>93</v>
    </nc>
  </rcc>
  <rcc rId="2966" sId="1" numFmtId="4">
    <oc r="E74">
      <v>5145993</v>
    </oc>
    <nc r="E74">
      <v>10449640</v>
    </nc>
  </rcc>
  <rcc rId="2967" sId="1" numFmtId="4">
    <oc r="F74">
      <v>4138</v>
    </oc>
    <nc r="F74">
      <v>4147</v>
    </nc>
  </rcc>
  <rcc rId="2968" sId="1" numFmtId="4">
    <oc r="D75">
      <v>151</v>
    </oc>
    <nc r="D75">
      <v>152</v>
    </nc>
  </rcc>
  <rcc rId="2969" sId="1" numFmtId="4">
    <oc r="E75">
      <v>7808547</v>
    </oc>
    <nc r="E75">
      <v>15606661</v>
    </nc>
  </rcc>
  <rcc rId="2970" sId="1" numFmtId="4">
    <oc r="F75">
      <v>5952</v>
    </oc>
    <nc r="F75">
      <v>5924</v>
    </nc>
  </rcc>
  <rcc rId="2971" sId="1" numFmtId="4">
    <oc r="D76">
      <v>392</v>
    </oc>
    <nc r="D76">
      <v>413</v>
    </nc>
  </rcc>
  <rcc rId="2972" sId="1" numFmtId="4">
    <oc r="E76">
      <v>2584931</v>
    </oc>
    <nc r="E76">
      <v>5193432</v>
    </nc>
  </rcc>
  <rcc rId="2973" sId="1" numFmtId="4">
    <oc r="F76">
      <v>3534</v>
    </oc>
    <nc r="F76">
      <v>3554</v>
    </nc>
  </rcc>
  <rcc rId="2974" sId="1" numFmtId="4">
    <oc r="D77">
      <v>721</v>
    </oc>
    <nc r="D77">
      <v>743</v>
    </nc>
  </rcc>
  <rcc rId="2975" sId="1" numFmtId="4">
    <oc r="E77">
      <v>5246336</v>
    </oc>
    <nc r="E77">
      <v>10856356</v>
    </nc>
  </rcc>
  <rcc rId="2976" sId="1" numFmtId="4">
    <oc r="F77">
      <v>7227</v>
    </oc>
    <nc r="F77">
      <v>7294</v>
    </nc>
  </rcc>
  <rcc rId="2977" sId="1" numFmtId="4">
    <oc r="E81">
      <v>108276</v>
    </oc>
    <nc r="E81">
      <v>221009</v>
    </nc>
  </rcc>
  <rcc rId="2978" sId="1" numFmtId="4">
    <oc r="D82">
      <v>57</v>
    </oc>
    <nc r="D82">
      <v>63</v>
    </nc>
  </rcc>
  <rcc rId="2979" sId="1" numFmtId="4">
    <oc r="E82">
      <v>235133</v>
    </oc>
    <nc r="E82">
      <v>491839</v>
    </nc>
  </rcc>
  <rcc rId="2980" sId="1" numFmtId="4">
    <oc r="F82">
      <v>356</v>
    </oc>
    <nc r="F82">
      <v>363</v>
    </nc>
  </rcc>
  <rcc rId="2981" sId="1" numFmtId="4">
    <oc r="D83">
      <v>206</v>
    </oc>
    <nc r="D83">
      <v>216</v>
    </nc>
  </rcc>
  <rcc rId="2982" sId="1" numFmtId="4">
    <oc r="E83">
      <v>1422065</v>
    </oc>
    <nc r="E83">
      <v>2991251</v>
    </nc>
  </rcc>
  <rcc rId="2983" sId="1" numFmtId="4">
    <oc r="F83">
      <v>2025</v>
    </oc>
    <nc r="F83">
      <v>2062</v>
    </nc>
  </rcc>
  <rcc rId="2984" sId="1" numFmtId="4">
    <oc r="E85">
      <v>275236</v>
    </oc>
    <nc r="E85">
      <v>588047</v>
    </nc>
  </rcc>
  <rcc rId="2985" sId="1" numFmtId="4">
    <oc r="F85">
      <v>359</v>
    </oc>
    <nc r="F85">
      <v>355</v>
    </nc>
  </rcc>
  <rcc rId="2986" sId="1" numFmtId="4">
    <oc r="D86">
      <v>133</v>
    </oc>
    <nc r="D86">
      <v>150</v>
    </nc>
  </rcc>
  <rcc rId="2987" sId="1" numFmtId="4">
    <oc r="E86">
      <v>520494</v>
    </oc>
    <nc r="E86">
      <v>1071174</v>
    </nc>
  </rcc>
  <rcc rId="2988" sId="1" numFmtId="4">
    <oc r="F86">
      <v>654</v>
    </oc>
    <nc r="F86">
      <v>668</v>
    </nc>
  </rcc>
  <rcc rId="2989" sId="1" numFmtId="4">
    <oc r="D87">
      <v>109</v>
    </oc>
    <nc r="D87">
      <v>113</v>
    </nc>
  </rcc>
  <rcc rId="2990" sId="1" numFmtId="4">
    <oc r="E87">
      <v>309289</v>
    </oc>
    <nc r="E87">
      <v>597885</v>
    </nc>
  </rcc>
  <rcc rId="2991" sId="1" numFmtId="4">
    <oc r="F87">
      <v>506</v>
    </oc>
    <nc r="F87">
      <v>510</v>
    </nc>
  </rcc>
  <rcc rId="2992" sId="1" numFmtId="4">
    <oc r="D88">
      <v>22</v>
    </oc>
    <nc r="D88">
      <v>25</v>
    </nc>
  </rcc>
  <rcc rId="2993" sId="1" numFmtId="4">
    <oc r="E88">
      <v>716812</v>
    </oc>
    <nc r="E88">
      <v>1477374</v>
    </nc>
  </rcc>
  <rcc rId="2994" sId="1" numFmtId="4">
    <oc r="F88">
      <v>724</v>
    </oc>
    <nc r="F88">
      <v>729</v>
    </nc>
  </rcc>
  <rcc rId="2995" sId="1">
    <oc r="C95" t="inlineStr">
      <is>
        <t>Atnaujinta 2021-03-26</t>
      </is>
    </oc>
    <nc r="C95" t="inlineStr">
      <is>
        <t>Atnaujinta 2021-05-21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="86" zoomScaleNormal="86" workbookViewId="0">
      <pane xSplit="1" ySplit="5" topLeftCell="C78" activePane="bottomRight" state="frozen"/>
      <selection activeCell="B1" sqref="B1"/>
      <selection pane="topRight" activeCell="C1" sqref="C1"/>
      <selection pane="bottomLeft" activeCell="B6" sqref="B6"/>
      <selection pane="bottomRight" activeCell="D55" sqref="D55:F58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8" t="s">
        <v>53</v>
      </c>
      <c r="D3" s="19" t="s">
        <v>54</v>
      </c>
      <c r="E3" s="20" t="s">
        <v>70</v>
      </c>
      <c r="F3" s="21" t="s">
        <v>69</v>
      </c>
    </row>
    <row r="4" spans="3:7" ht="15" customHeight="1" x14ac:dyDescent="0.25">
      <c r="C4" s="18"/>
      <c r="D4" s="19"/>
      <c r="E4" s="20"/>
      <c r="F4" s="21"/>
    </row>
    <row r="5" spans="3:7" ht="28.5" customHeight="1" x14ac:dyDescent="0.25">
      <c r="C5" s="18"/>
      <c r="D5" s="19"/>
      <c r="E5" s="20"/>
      <c r="F5" s="21"/>
    </row>
    <row r="6" spans="3:7" ht="28.5" customHeight="1" x14ac:dyDescent="0.25">
      <c r="C6" s="22" t="s">
        <v>56</v>
      </c>
      <c r="D6" s="22"/>
      <c r="E6" s="22"/>
      <c r="F6" s="22"/>
    </row>
    <row r="7" spans="3:7" ht="15.75" customHeight="1" x14ac:dyDescent="0.25">
      <c r="C7" s="22"/>
      <c r="D7" s="22"/>
      <c r="E7" s="22"/>
      <c r="F7" s="22"/>
    </row>
    <row r="8" spans="3:7" x14ac:dyDescent="0.25">
      <c r="C8" s="7" t="s">
        <v>1</v>
      </c>
      <c r="D8" s="8">
        <v>811</v>
      </c>
      <c r="E8" s="8">
        <v>8190492</v>
      </c>
      <c r="F8" s="8">
        <v>5199</v>
      </c>
      <c r="G8" s="2"/>
    </row>
    <row r="9" spans="3:7" x14ac:dyDescent="0.25">
      <c r="C9" s="7" t="s">
        <v>5</v>
      </c>
      <c r="D9" s="8">
        <v>48</v>
      </c>
      <c r="E9" s="8">
        <v>161559</v>
      </c>
      <c r="F9" s="8">
        <v>168</v>
      </c>
      <c r="G9" s="2"/>
    </row>
    <row r="10" spans="3:7" x14ac:dyDescent="0.25">
      <c r="C10" s="7" t="s">
        <v>21</v>
      </c>
      <c r="D10" s="8">
        <v>599</v>
      </c>
      <c r="E10" s="8">
        <v>4298697</v>
      </c>
      <c r="F10" s="8">
        <v>2995</v>
      </c>
      <c r="G10" s="2"/>
    </row>
    <row r="11" spans="3:7" x14ac:dyDescent="0.25">
      <c r="C11" s="7" t="s">
        <v>41</v>
      </c>
      <c r="D11" s="8">
        <v>95</v>
      </c>
      <c r="E11" s="8">
        <v>610824</v>
      </c>
      <c r="F11" s="8">
        <v>484</v>
      </c>
      <c r="G11" s="2"/>
    </row>
    <row r="12" spans="3:7" x14ac:dyDescent="0.25">
      <c r="C12" s="7" t="s">
        <v>55</v>
      </c>
      <c r="D12" s="1">
        <f t="shared" ref="D12:F12" si="0">SUM(D8:D11)</f>
        <v>1553</v>
      </c>
      <c r="E12" s="1">
        <f t="shared" si="0"/>
        <v>13261572</v>
      </c>
      <c r="F12" s="1">
        <f t="shared" si="0"/>
        <v>8846</v>
      </c>
      <c r="G12" s="2"/>
    </row>
    <row r="13" spans="3:7" x14ac:dyDescent="0.25">
      <c r="C13" s="22" t="s">
        <v>57</v>
      </c>
      <c r="D13" s="22"/>
      <c r="E13" s="22"/>
      <c r="F13" s="22"/>
      <c r="G13" s="2"/>
    </row>
    <row r="14" spans="3:7" ht="15.75" customHeight="1" x14ac:dyDescent="0.25">
      <c r="C14" s="22"/>
      <c r="D14" s="22"/>
      <c r="E14" s="22"/>
      <c r="F14" s="22"/>
      <c r="G14" s="2"/>
    </row>
    <row r="15" spans="3:7" x14ac:dyDescent="0.25">
      <c r="C15" s="7" t="s">
        <v>17</v>
      </c>
      <c r="D15" s="8">
        <v>138</v>
      </c>
      <c r="E15" s="8">
        <v>5813363</v>
      </c>
      <c r="F15" s="8">
        <v>3213</v>
      </c>
      <c r="G15" s="2"/>
    </row>
    <row r="16" spans="3:7" x14ac:dyDescent="0.25">
      <c r="C16" s="7" t="s">
        <v>18</v>
      </c>
      <c r="D16" s="8">
        <v>159</v>
      </c>
      <c r="E16" s="8">
        <v>4165417</v>
      </c>
      <c r="F16" s="8">
        <v>2288</v>
      </c>
      <c r="G16" s="2"/>
    </row>
    <row r="17" spans="3:7" x14ac:dyDescent="0.25">
      <c r="C17" s="7" t="s">
        <v>35</v>
      </c>
      <c r="D17" s="8">
        <v>520</v>
      </c>
      <c r="E17" s="8">
        <v>15118572</v>
      </c>
      <c r="F17" s="8">
        <v>8116</v>
      </c>
      <c r="G17" s="2"/>
    </row>
    <row r="18" spans="3:7" x14ac:dyDescent="0.25">
      <c r="C18" s="7" t="s">
        <v>50</v>
      </c>
      <c r="D18" s="8">
        <v>770</v>
      </c>
      <c r="E18" s="8">
        <v>12684596</v>
      </c>
      <c r="F18" s="8">
        <v>9915</v>
      </c>
      <c r="G18" s="2"/>
    </row>
    <row r="19" spans="3:7" x14ac:dyDescent="0.25">
      <c r="C19" s="7" t="s">
        <v>55</v>
      </c>
      <c r="D19" s="1">
        <f>SUM(D15:D18)</f>
        <v>1587</v>
      </c>
      <c r="E19" s="1">
        <f>SUM(E15:E18)</f>
        <v>37781948</v>
      </c>
      <c r="F19" s="1">
        <f>SUM(F15:F18)</f>
        <v>23532</v>
      </c>
      <c r="G19" s="2"/>
    </row>
    <row r="20" spans="3:7" x14ac:dyDescent="0.25">
      <c r="C20" s="22" t="s">
        <v>58</v>
      </c>
      <c r="D20" s="22"/>
      <c r="E20" s="22"/>
      <c r="F20" s="22"/>
      <c r="G20" s="2"/>
    </row>
    <row r="21" spans="3:7" ht="15.75" customHeight="1" x14ac:dyDescent="0.25">
      <c r="C21" s="22"/>
      <c r="D21" s="22"/>
      <c r="E21" s="22"/>
      <c r="F21" s="22"/>
      <c r="G21" s="2"/>
    </row>
    <row r="22" spans="3:7" x14ac:dyDescent="0.25">
      <c r="C22" s="7" t="s">
        <v>12</v>
      </c>
      <c r="D22" s="8">
        <v>263</v>
      </c>
      <c r="E22" s="8">
        <v>6937522</v>
      </c>
      <c r="F22" s="8">
        <v>3553</v>
      </c>
      <c r="G22" s="2"/>
    </row>
    <row r="23" spans="3:7" x14ac:dyDescent="0.25">
      <c r="C23" s="7" t="s">
        <v>15</v>
      </c>
      <c r="D23" s="8">
        <v>105</v>
      </c>
      <c r="E23" s="8">
        <v>3749145</v>
      </c>
      <c r="F23" s="8">
        <v>1701</v>
      </c>
      <c r="G23" s="2"/>
    </row>
    <row r="24" spans="3:7" x14ac:dyDescent="0.25">
      <c r="C24" s="7" t="s">
        <v>22</v>
      </c>
      <c r="D24" s="8">
        <v>268</v>
      </c>
      <c r="E24" s="8">
        <v>13960449</v>
      </c>
      <c r="F24" s="8">
        <v>5601</v>
      </c>
      <c r="G24" s="2"/>
    </row>
    <row r="25" spans="3:7" x14ac:dyDescent="0.25">
      <c r="C25" s="7" t="s">
        <v>42</v>
      </c>
      <c r="D25" s="8">
        <v>760</v>
      </c>
      <c r="E25" s="8">
        <v>6763916</v>
      </c>
      <c r="F25" s="8">
        <v>4985</v>
      </c>
      <c r="G25" s="2"/>
    </row>
    <row r="26" spans="3:7" x14ac:dyDescent="0.25">
      <c r="C26" s="7" t="s">
        <v>45</v>
      </c>
      <c r="D26" s="8">
        <v>408</v>
      </c>
      <c r="E26" s="8">
        <v>27077582</v>
      </c>
      <c r="F26" s="8">
        <v>10244</v>
      </c>
      <c r="G26" s="2"/>
    </row>
    <row r="27" spans="3:7" x14ac:dyDescent="0.25">
      <c r="C27" s="7" t="s">
        <v>55</v>
      </c>
      <c r="D27" s="1">
        <f t="shared" ref="D27:F27" si="1">SUM(D22:D26)</f>
        <v>1804</v>
      </c>
      <c r="E27" s="1">
        <f t="shared" si="1"/>
        <v>58488614</v>
      </c>
      <c r="F27" s="1">
        <f t="shared" si="1"/>
        <v>26084</v>
      </c>
      <c r="G27" s="2"/>
    </row>
    <row r="28" spans="3:7" x14ac:dyDescent="0.25">
      <c r="C28" s="22" t="s">
        <v>59</v>
      </c>
      <c r="D28" s="22"/>
      <c r="E28" s="22"/>
      <c r="F28" s="22"/>
      <c r="G28" s="2"/>
    </row>
    <row r="29" spans="3:7" ht="15.75" customHeight="1" x14ac:dyDescent="0.25">
      <c r="C29" s="22"/>
      <c r="D29" s="22"/>
      <c r="E29" s="22"/>
      <c r="F29" s="22"/>
      <c r="G29" s="2"/>
    </row>
    <row r="30" spans="3:7" x14ac:dyDescent="0.25">
      <c r="C30" s="7" t="s">
        <v>4</v>
      </c>
      <c r="D30" s="8">
        <v>494</v>
      </c>
      <c r="E30" s="8">
        <v>9167850</v>
      </c>
      <c r="F30" s="8">
        <v>5594</v>
      </c>
      <c r="G30" s="2"/>
    </row>
    <row r="31" spans="3:7" x14ac:dyDescent="0.25">
      <c r="C31" s="7" t="s">
        <v>19</v>
      </c>
      <c r="D31" s="8">
        <v>372</v>
      </c>
      <c r="E31" s="8">
        <v>5643583</v>
      </c>
      <c r="F31" s="8">
        <v>3487</v>
      </c>
      <c r="G31" s="2"/>
    </row>
    <row r="32" spans="3:7" x14ac:dyDescent="0.25">
      <c r="C32" s="7" t="s">
        <v>27</v>
      </c>
      <c r="D32" s="8">
        <v>151</v>
      </c>
      <c r="E32" s="8">
        <v>16831320</v>
      </c>
      <c r="F32" s="8">
        <v>7243</v>
      </c>
      <c r="G32" s="2"/>
    </row>
    <row r="33" spans="3:17" x14ac:dyDescent="0.25">
      <c r="C33" s="7" t="s">
        <v>28</v>
      </c>
      <c r="D33" s="8">
        <v>219</v>
      </c>
      <c r="E33" s="8">
        <v>17551498</v>
      </c>
      <c r="F33" s="8">
        <v>7222</v>
      </c>
      <c r="G33" s="2"/>
    </row>
    <row r="34" spans="3:17" x14ac:dyDescent="0.25">
      <c r="C34" s="7" t="s">
        <v>34</v>
      </c>
      <c r="D34" s="8">
        <v>235</v>
      </c>
      <c r="E34" s="8">
        <v>4734954</v>
      </c>
      <c r="F34" s="8">
        <v>2936</v>
      </c>
      <c r="G34" s="2"/>
    </row>
    <row r="35" spans="3:17" x14ac:dyDescent="0.25">
      <c r="C35" s="7" t="s">
        <v>55</v>
      </c>
      <c r="D35" s="1">
        <f t="shared" ref="D35:F35" si="2">SUM(D30:D34)</f>
        <v>1471</v>
      </c>
      <c r="E35" s="1">
        <f t="shared" si="2"/>
        <v>53929205</v>
      </c>
      <c r="F35" s="1">
        <f t="shared" si="2"/>
        <v>26482</v>
      </c>
      <c r="G35" s="2"/>
    </row>
    <row r="36" spans="3:17" x14ac:dyDescent="0.25">
      <c r="C36" s="22" t="s">
        <v>60</v>
      </c>
      <c r="D36" s="22"/>
      <c r="E36" s="22"/>
      <c r="F36" s="22"/>
      <c r="G36" s="2"/>
    </row>
    <row r="37" spans="3:17" ht="15.75" customHeight="1" x14ac:dyDescent="0.25">
      <c r="C37" s="22"/>
      <c r="D37" s="23"/>
      <c r="E37" s="23"/>
      <c r="F37" s="23"/>
      <c r="G37" s="2"/>
    </row>
    <row r="38" spans="3:17" x14ac:dyDescent="0.25">
      <c r="C38" s="13" t="s">
        <v>0</v>
      </c>
      <c r="D38" s="8">
        <v>24</v>
      </c>
      <c r="E38" s="8">
        <v>3476321</v>
      </c>
      <c r="F38" s="8">
        <v>1324</v>
      </c>
      <c r="G38" s="2"/>
    </row>
    <row r="39" spans="3:17" x14ac:dyDescent="0.25">
      <c r="C39" s="13" t="s">
        <v>9</v>
      </c>
      <c r="D39" s="8">
        <v>59</v>
      </c>
      <c r="E39" s="8">
        <v>6452866</v>
      </c>
      <c r="F39" s="8">
        <v>3537</v>
      </c>
      <c r="G39" s="2"/>
    </row>
    <row r="40" spans="3:17" x14ac:dyDescent="0.25">
      <c r="C40" s="13" t="s">
        <v>16</v>
      </c>
      <c r="D40" s="8">
        <v>1026</v>
      </c>
      <c r="E40" s="8">
        <v>11430418</v>
      </c>
      <c r="F40" s="8">
        <v>8390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34</v>
      </c>
      <c r="E41" s="8">
        <v>21478018</v>
      </c>
      <c r="F41" s="8">
        <v>7913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305</v>
      </c>
      <c r="E42" s="8">
        <v>12774525</v>
      </c>
      <c r="F42" s="8">
        <v>6571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139</v>
      </c>
      <c r="E44" s="8">
        <v>10206539</v>
      </c>
      <c r="F44" s="8">
        <v>4500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3">SUM(D38:D44)</f>
        <v>1587</v>
      </c>
      <c r="E45" s="14">
        <f t="shared" si="3"/>
        <v>65818687</v>
      </c>
      <c r="F45" s="14">
        <f t="shared" si="3"/>
        <v>32235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2" t="s">
        <v>61</v>
      </c>
      <c r="D46" s="22"/>
      <c r="E46" s="22"/>
      <c r="F46" s="22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2"/>
      <c r="D47" s="23"/>
      <c r="E47" s="23"/>
      <c r="F47" s="23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600</v>
      </c>
      <c r="E48" s="8">
        <v>7880062</v>
      </c>
      <c r="F48" s="8">
        <v>5719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318</v>
      </c>
      <c r="E49" s="8">
        <v>12112609</v>
      </c>
      <c r="F49" s="8">
        <v>6687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683</v>
      </c>
      <c r="E50" s="8">
        <v>12870679</v>
      </c>
      <c r="F50" s="8">
        <v>7935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1291</v>
      </c>
      <c r="E51" s="8">
        <v>20765342</v>
      </c>
      <c r="F51" s="8">
        <v>13779</v>
      </c>
      <c r="G51" s="2"/>
    </row>
    <row r="52" spans="3:17" x14ac:dyDescent="0.25">
      <c r="C52" s="7" t="s">
        <v>55</v>
      </c>
      <c r="D52" s="14">
        <f t="shared" ref="D52:F52" si="4">SUM(D48:D51)</f>
        <v>2892</v>
      </c>
      <c r="E52" s="14">
        <f t="shared" si="4"/>
        <v>53628692</v>
      </c>
      <c r="F52" s="14">
        <f t="shared" si="4"/>
        <v>34120</v>
      </c>
      <c r="G52" s="2"/>
    </row>
    <row r="53" spans="3:17" x14ac:dyDescent="0.25">
      <c r="C53" s="22" t="s">
        <v>62</v>
      </c>
      <c r="D53" s="22"/>
      <c r="E53" s="22"/>
      <c r="F53" s="22"/>
      <c r="G53" s="2"/>
    </row>
    <row r="54" spans="3:17" ht="15.75" customHeight="1" x14ac:dyDescent="0.25">
      <c r="C54" s="22"/>
      <c r="D54" s="22"/>
      <c r="E54" s="22"/>
      <c r="F54" s="22"/>
      <c r="G54" s="2"/>
    </row>
    <row r="55" spans="3:17" x14ac:dyDescent="0.25">
      <c r="C55" s="7" t="s">
        <v>23</v>
      </c>
      <c r="D55" s="8">
        <v>235</v>
      </c>
      <c r="E55" s="8">
        <v>5451185</v>
      </c>
      <c r="F55" s="8">
        <v>3535</v>
      </c>
      <c r="G55" s="2"/>
    </row>
    <row r="56" spans="3:17" x14ac:dyDescent="0.25">
      <c r="C56" s="7" t="s">
        <v>29</v>
      </c>
      <c r="D56" s="8">
        <v>354</v>
      </c>
      <c r="E56" s="8">
        <v>12231220</v>
      </c>
      <c r="F56" s="8">
        <v>6515</v>
      </c>
      <c r="G56" s="2"/>
    </row>
    <row r="57" spans="3:17" x14ac:dyDescent="0.25">
      <c r="C57" s="7" t="s">
        <v>33</v>
      </c>
      <c r="D57" s="8">
        <v>176</v>
      </c>
      <c r="E57" s="8">
        <v>4995966</v>
      </c>
      <c r="F57" s="8">
        <v>2615</v>
      </c>
      <c r="G57" s="2"/>
    </row>
    <row r="58" spans="3:17" x14ac:dyDescent="0.25">
      <c r="C58" s="7" t="s">
        <v>37</v>
      </c>
      <c r="D58" s="8">
        <v>588</v>
      </c>
      <c r="E58" s="8">
        <v>14702321</v>
      </c>
      <c r="F58" s="8">
        <v>8639</v>
      </c>
      <c r="G58" s="2"/>
    </row>
    <row r="59" spans="3:17" x14ac:dyDescent="0.25">
      <c r="C59" s="7" t="s">
        <v>55</v>
      </c>
      <c r="D59" s="1">
        <f t="shared" ref="D59:F59" si="5">SUM(D55:D58)</f>
        <v>1353</v>
      </c>
      <c r="E59" s="1">
        <f t="shared" si="5"/>
        <v>37380692</v>
      </c>
      <c r="F59" s="1">
        <f t="shared" si="5"/>
        <v>21304</v>
      </c>
      <c r="G59" s="2"/>
    </row>
    <row r="60" spans="3:17" x14ac:dyDescent="0.25">
      <c r="C60" s="22" t="s">
        <v>63</v>
      </c>
      <c r="D60" s="22"/>
      <c r="E60" s="22"/>
      <c r="F60" s="22"/>
      <c r="G60" s="2"/>
    </row>
    <row r="61" spans="3:17" ht="15.75" customHeight="1" x14ac:dyDescent="0.25">
      <c r="C61" s="22"/>
      <c r="D61" s="22"/>
      <c r="E61" s="22"/>
      <c r="F61" s="22"/>
      <c r="G61" s="2"/>
    </row>
    <row r="62" spans="3:17" x14ac:dyDescent="0.25">
      <c r="C62" s="7" t="s">
        <v>2</v>
      </c>
      <c r="D62" s="8">
        <v>267</v>
      </c>
      <c r="E62" s="8">
        <v>5916986</v>
      </c>
      <c r="F62" s="8">
        <v>3532</v>
      </c>
      <c r="G62" s="2"/>
    </row>
    <row r="63" spans="3:17" x14ac:dyDescent="0.25">
      <c r="C63" s="7" t="s">
        <v>7</v>
      </c>
      <c r="D63" s="8">
        <v>53</v>
      </c>
      <c r="E63" s="8">
        <v>1481497</v>
      </c>
      <c r="F63" s="8">
        <v>1015</v>
      </c>
      <c r="G63" s="2"/>
    </row>
    <row r="64" spans="3:17" x14ac:dyDescent="0.25">
      <c r="C64" s="7" t="s">
        <v>24</v>
      </c>
      <c r="D64" s="8">
        <v>232</v>
      </c>
      <c r="E64" s="8">
        <v>1910756</v>
      </c>
      <c r="F64" s="8">
        <v>1515</v>
      </c>
      <c r="G64" s="2"/>
    </row>
    <row r="65" spans="3:7" x14ac:dyDescent="0.25">
      <c r="C65" s="7" t="s">
        <v>40</v>
      </c>
      <c r="D65" s="8">
        <v>189</v>
      </c>
      <c r="E65" s="8">
        <v>4611050</v>
      </c>
      <c r="F65" s="8">
        <v>2901</v>
      </c>
      <c r="G65" s="2"/>
    </row>
    <row r="66" spans="3:7" x14ac:dyDescent="0.25">
      <c r="C66" s="7" t="s">
        <v>44</v>
      </c>
      <c r="D66" s="8">
        <v>131</v>
      </c>
      <c r="E66" s="8">
        <v>1326699</v>
      </c>
      <c r="F66" s="8">
        <v>1030</v>
      </c>
      <c r="G66" s="2"/>
    </row>
    <row r="67" spans="3:7" x14ac:dyDescent="0.25">
      <c r="C67" s="7" t="s">
        <v>55</v>
      </c>
      <c r="D67" s="1">
        <f t="shared" ref="D67:F67" si="6">SUM(D62:D66)</f>
        <v>872</v>
      </c>
      <c r="E67" s="1">
        <f t="shared" si="6"/>
        <v>15246988</v>
      </c>
      <c r="F67" s="1">
        <f t="shared" si="6"/>
        <v>9993</v>
      </c>
      <c r="G67" s="2"/>
    </row>
    <row r="68" spans="3:7" x14ac:dyDescent="0.25">
      <c r="C68" s="22" t="s">
        <v>64</v>
      </c>
      <c r="D68" s="22"/>
      <c r="E68" s="22"/>
      <c r="F68" s="22"/>
      <c r="G68" s="2"/>
    </row>
    <row r="69" spans="3:7" ht="15.75" customHeight="1" x14ac:dyDescent="0.25">
      <c r="C69" s="22"/>
      <c r="D69" s="22"/>
      <c r="E69" s="22"/>
      <c r="F69" s="22"/>
      <c r="G69" s="2"/>
    </row>
    <row r="70" spans="3:7" x14ac:dyDescent="0.25">
      <c r="C70" s="7" t="s">
        <v>3</v>
      </c>
      <c r="D70" s="8">
        <v>17</v>
      </c>
      <c r="E70" s="8">
        <v>183948</v>
      </c>
      <c r="F70" s="8">
        <v>149</v>
      </c>
      <c r="G70" s="2"/>
    </row>
    <row r="71" spans="3:7" x14ac:dyDescent="0.25">
      <c r="C71" s="7" t="s">
        <v>8</v>
      </c>
      <c r="D71" s="8">
        <v>35</v>
      </c>
      <c r="E71" s="8">
        <v>5192976</v>
      </c>
      <c r="F71" s="8">
        <v>2163</v>
      </c>
      <c r="G71" s="2"/>
    </row>
    <row r="72" spans="3:7" x14ac:dyDescent="0.25">
      <c r="C72" s="7" t="s">
        <v>11</v>
      </c>
      <c r="D72" s="8">
        <v>136</v>
      </c>
      <c r="E72" s="8">
        <v>1035673</v>
      </c>
      <c r="F72" s="8">
        <v>994</v>
      </c>
      <c r="G72" s="2"/>
    </row>
    <row r="73" spans="3:7" x14ac:dyDescent="0.25">
      <c r="C73" s="7" t="s">
        <v>13</v>
      </c>
      <c r="D73" s="8">
        <v>1</v>
      </c>
      <c r="E73" s="8">
        <v>6046</v>
      </c>
      <c r="F73" s="8">
        <v>7</v>
      </c>
      <c r="G73" s="2"/>
    </row>
    <row r="74" spans="3:7" x14ac:dyDescent="0.25">
      <c r="C74" s="7" t="s">
        <v>14</v>
      </c>
      <c r="D74" s="8">
        <v>93</v>
      </c>
      <c r="E74" s="8">
        <v>10449640</v>
      </c>
      <c r="F74" s="8">
        <v>4147</v>
      </c>
      <c r="G74" s="2"/>
    </row>
    <row r="75" spans="3:7" x14ac:dyDescent="0.25">
      <c r="C75" s="7" t="s">
        <v>20</v>
      </c>
      <c r="D75" s="8">
        <v>152</v>
      </c>
      <c r="E75" s="8">
        <v>15606661</v>
      </c>
      <c r="F75" s="8">
        <v>5924</v>
      </c>
      <c r="G75" s="2"/>
    </row>
    <row r="76" spans="3:7" x14ac:dyDescent="0.25">
      <c r="C76" s="7" t="s">
        <v>30</v>
      </c>
      <c r="D76" s="8">
        <v>413</v>
      </c>
      <c r="E76" s="8">
        <v>5193432</v>
      </c>
      <c r="F76" s="8">
        <v>3554</v>
      </c>
      <c r="G76" s="2"/>
    </row>
    <row r="77" spans="3:7" x14ac:dyDescent="0.25">
      <c r="C77" s="7" t="s">
        <v>32</v>
      </c>
      <c r="D77" s="8">
        <v>743</v>
      </c>
      <c r="E77" s="8">
        <v>10856356</v>
      </c>
      <c r="F77" s="8">
        <v>7294</v>
      </c>
      <c r="G77" s="2"/>
    </row>
    <row r="78" spans="3:7" x14ac:dyDescent="0.25">
      <c r="C78" s="7" t="s">
        <v>55</v>
      </c>
      <c r="D78" s="1">
        <f t="shared" ref="D78:F78" si="7">SUM(D70:D77)</f>
        <v>1590</v>
      </c>
      <c r="E78" s="1">
        <f t="shared" si="7"/>
        <v>48524732</v>
      </c>
      <c r="F78" s="1">
        <f t="shared" si="7"/>
        <v>24232</v>
      </c>
      <c r="G78" s="2"/>
    </row>
    <row r="79" spans="3:7" x14ac:dyDescent="0.25">
      <c r="C79" s="22" t="s">
        <v>65</v>
      </c>
      <c r="D79" s="22"/>
      <c r="E79" s="22"/>
      <c r="F79" s="22"/>
      <c r="G79" s="2"/>
    </row>
    <row r="80" spans="3:7" ht="15.75" customHeight="1" x14ac:dyDescent="0.25">
      <c r="C80" s="22"/>
      <c r="D80" s="22"/>
      <c r="E80" s="22"/>
      <c r="F80" s="22"/>
      <c r="G80" s="2"/>
    </row>
    <row r="81" spans="2:8" x14ac:dyDescent="0.25">
      <c r="C81" s="7" t="s">
        <v>6</v>
      </c>
      <c r="D81" s="8">
        <v>51</v>
      </c>
      <c r="E81" s="8">
        <v>221009</v>
      </c>
      <c r="F81" s="8">
        <v>247</v>
      </c>
    </row>
    <row r="82" spans="2:8" x14ac:dyDescent="0.25">
      <c r="C82" s="7" t="s">
        <v>38</v>
      </c>
      <c r="D82" s="8">
        <v>63</v>
      </c>
      <c r="E82" s="8">
        <v>491839</v>
      </c>
      <c r="F82" s="8">
        <v>363</v>
      </c>
    </row>
    <row r="83" spans="2:8" x14ac:dyDescent="0.25">
      <c r="C83" s="7" t="s">
        <v>39</v>
      </c>
      <c r="D83" s="8">
        <v>216</v>
      </c>
      <c r="E83" s="8">
        <v>2991251</v>
      </c>
      <c r="F83" s="8">
        <v>2062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37</v>
      </c>
      <c r="E85" s="8">
        <v>588047</v>
      </c>
      <c r="F85" s="8">
        <v>355</v>
      </c>
    </row>
    <row r="86" spans="2:8" x14ac:dyDescent="0.25">
      <c r="C86" s="7" t="s">
        <v>46</v>
      </c>
      <c r="D86" s="8">
        <v>150</v>
      </c>
      <c r="E86" s="8">
        <v>1071174</v>
      </c>
      <c r="F86" s="8">
        <v>668</v>
      </c>
    </row>
    <row r="87" spans="2:8" x14ac:dyDescent="0.25">
      <c r="C87" s="7" t="s">
        <v>51</v>
      </c>
      <c r="D87" s="8">
        <v>113</v>
      </c>
      <c r="E87" s="8">
        <v>597885</v>
      </c>
      <c r="F87" s="8">
        <v>510</v>
      </c>
    </row>
    <row r="88" spans="2:8" x14ac:dyDescent="0.25">
      <c r="C88" s="7" t="s">
        <v>52</v>
      </c>
      <c r="D88" s="8">
        <v>25</v>
      </c>
      <c r="E88" s="8">
        <v>1477374</v>
      </c>
      <c r="F88" s="8">
        <v>729</v>
      </c>
    </row>
    <row r="89" spans="2:8" x14ac:dyDescent="0.25">
      <c r="C89" s="7" t="s">
        <v>55</v>
      </c>
      <c r="D89" s="1">
        <f t="shared" ref="D89:F89" si="8">SUM(D81:D88)</f>
        <v>655</v>
      </c>
      <c r="E89" s="1">
        <f t="shared" si="8"/>
        <v>7438579</v>
      </c>
      <c r="F89" s="1">
        <f t="shared" si="8"/>
        <v>4934</v>
      </c>
    </row>
    <row r="90" spans="2:8" ht="15.75" customHeight="1" x14ac:dyDescent="0.25">
      <c r="C90" s="21" t="s">
        <v>67</v>
      </c>
      <c r="D90" s="24">
        <f>D12+D19+D27+D35+D45+D52+D59+D67+D78+D89</f>
        <v>15364</v>
      </c>
      <c r="E90" s="24">
        <f>E12+E19+E27+E35+E45+E52+E59+E67+E78+E89</f>
        <v>391499709</v>
      </c>
      <c r="F90" s="24">
        <f>F12+F19+F27+F35+F45+F52+F59+F67+F78+F89</f>
        <v>211762</v>
      </c>
    </row>
    <row r="91" spans="2:8" ht="24.75" customHeight="1" x14ac:dyDescent="0.25">
      <c r="C91" s="21"/>
      <c r="D91" s="24"/>
      <c r="E91" s="24"/>
      <c r="F91" s="24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B6C3BADF-73B1-4E67-BB52-EDE5C5D6FF95}" scale="86" showGridLines="0" topLeftCell="B1">
      <pane xSplit="1" ySplit="5" topLeftCell="C78" activePane="bottomRight" state="frozen"/>
      <selection pane="bottomRight" activeCell="D55" sqref="D55:F58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2021-05-21T06:54:45Z</dcterms:modified>
  <cp:contentStatus/>
</cp:coreProperties>
</file>