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<sst xmlns="http://schemas.openxmlformats.org/spreadsheetml/2006/main" count="81" uniqueCount="72">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</sst>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BE3F04-4AF0-4D2C-8674-A8DE8DF474C7}" diskRevisions="1" revisionId="3306" version="2" protected="1">
  <header guid="{5EBE3F04-4AF0-4D2C-8674-A8DE8DF474C7}" dateTime="2021-07-16T09:36:33" maxSheetId="2" userName="Jurgita Stonienė" r:id="rId55" minRId="3164" maxRId="3306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4" sId="1" numFmtId="4">
    <oc r="D8">
      <v>828</v>
    </oc>
    <nc r="D8">
      <v>839</v>
    </nc>
  </rcc>
  <rcc rId="3165" sId="1" numFmtId="4">
    <oc r="E8">
      <v>10803209</v>
    </oc>
    <nc r="E8">
      <v>13674574</v>
    </nc>
  </rcc>
  <rcc rId="3166" sId="1" numFmtId="4">
    <oc r="F8">
      <v>5220</v>
    </oc>
    <nc r="F8">
      <v>5238</v>
    </nc>
  </rcc>
  <rcc rId="3167" sId="1" numFmtId="4">
    <oc r="D9">
      <v>48</v>
    </oc>
    <nc r="D9">
      <v>49</v>
    </nc>
  </rcc>
  <rcc rId="3168" sId="1" numFmtId="4">
    <oc r="E9">
      <v>215545</v>
    </oc>
    <nc r="E9">
      <v>281768</v>
    </nc>
  </rcc>
  <rcc rId="3169" sId="1" numFmtId="4">
    <oc r="D10">
      <v>610</v>
    </oc>
    <nc r="D10">
      <v>619</v>
    </nc>
  </rcc>
  <rcc rId="3170" sId="1" numFmtId="4">
    <oc r="E10">
      <v>5643951</v>
    </oc>
    <nc r="E10">
      <v>7170156</v>
    </nc>
  </rcc>
  <rcc rId="3171" sId="1" numFmtId="4">
    <oc r="F10">
      <v>3010</v>
    </oc>
    <nc r="F10">
      <v>3021</v>
    </nc>
  </rcc>
  <rcc rId="3172" sId="1" numFmtId="4">
    <oc r="D11">
      <v>97</v>
    </oc>
    <nc r="D11">
      <v>102</v>
    </nc>
  </rcc>
  <rcc rId="3173" sId="1" numFmtId="4">
    <oc r="E11">
      <v>827756</v>
    </oc>
    <nc r="E11">
      <v>1053344</v>
    </nc>
  </rcc>
  <rcc rId="3174" sId="1" numFmtId="4">
    <oc r="F11">
      <v>486</v>
    </oc>
    <nc r="F11">
      <v>487</v>
    </nc>
  </rcc>
  <rcc rId="3175" sId="1" numFmtId="4">
    <oc r="D15">
      <v>138</v>
    </oc>
    <nc r="D15">
      <v>139</v>
    </nc>
  </rcc>
  <rcc rId="3176" sId="1" numFmtId="4">
    <oc r="E15">
      <v>7488163</v>
    </oc>
    <nc r="E15">
      <v>9250460</v>
    </nc>
  </rcc>
  <rcc rId="3177" sId="1" numFmtId="4">
    <oc r="F15">
      <v>3216</v>
    </oc>
    <nc r="F15">
      <v>3214</v>
    </nc>
  </rcc>
  <rcc rId="3178" sId="1" numFmtId="4">
    <oc r="D16">
      <v>160</v>
    </oc>
    <nc r="D16">
      <v>161</v>
    </nc>
  </rcc>
  <rcc rId="3179" sId="1" numFmtId="4">
    <oc r="E16">
      <v>5387109</v>
    </oc>
    <nc r="E16">
      <v>6693568</v>
    </nc>
  </rcc>
  <rcc rId="3180" sId="1" numFmtId="4">
    <oc r="F16">
      <v>2293</v>
    </oc>
    <nc r="F16">
      <v>2309</v>
    </nc>
  </rcc>
  <rcc rId="3181" sId="1" numFmtId="4">
    <oc r="D17">
      <v>522</v>
    </oc>
    <nc r="D17">
      <v>524</v>
    </nc>
  </rcc>
  <rcc rId="3182" sId="1" numFmtId="4">
    <oc r="E17">
      <v>19550711</v>
    </oc>
    <nc r="E17">
      <v>24404522</v>
    </nc>
  </rcc>
  <rcc rId="3183" sId="1" numFmtId="4">
    <oc r="F17">
      <v>8101</v>
    </oc>
    <nc r="F17">
      <v>8129</v>
    </nc>
  </rcc>
  <rcc rId="3184" sId="1" numFmtId="4">
    <oc r="D18">
      <v>780</v>
    </oc>
    <nc r="D18">
      <v>793</v>
    </nc>
  </rcc>
  <rcc rId="3185" sId="1" numFmtId="4">
    <oc r="E18">
      <v>17310922</v>
    </oc>
    <nc r="E18">
      <v>22836436</v>
    </nc>
  </rcc>
  <rcc rId="3186" sId="1" numFmtId="4">
    <oc r="F18">
      <v>9941</v>
    </oc>
    <nc r="F18">
      <v>9989</v>
    </nc>
  </rcc>
  <rcc rId="3187" sId="1" numFmtId="4">
    <oc r="D22">
      <v>265</v>
    </oc>
    <nc r="D22">
      <v>267</v>
    </nc>
  </rcc>
  <rcc rId="3188" sId="1" numFmtId="4">
    <oc r="E22">
      <v>8958189</v>
    </oc>
    <nc r="E22">
      <v>11136822</v>
    </nc>
  </rcc>
  <rcc rId="3189" sId="1" numFmtId="4">
    <oc r="F22">
      <v>3553</v>
    </oc>
    <nc r="F22">
      <v>3558</v>
    </nc>
  </rcc>
  <rcc rId="3190" sId="1" numFmtId="4">
    <oc r="D23">
      <v>105</v>
    </oc>
    <nc r="D23">
      <v>107</v>
    </nc>
  </rcc>
  <rcc rId="3191" sId="1" numFmtId="4">
    <oc r="E23">
      <v>4765805</v>
    </oc>
    <nc r="E23">
      <v>5832003</v>
    </nc>
  </rcc>
  <rcc rId="3192" sId="1" numFmtId="4">
    <oc r="F23">
      <v>1710</v>
    </oc>
    <nc r="F23">
      <v>1720</v>
    </nc>
  </rcc>
  <rcc rId="3193" sId="1" numFmtId="4">
    <oc r="D24">
      <v>274</v>
    </oc>
    <nc r="D24">
      <v>278</v>
    </nc>
  </rcc>
  <rcc rId="3194" sId="1" numFmtId="4">
    <oc r="E24">
      <v>17686146</v>
    </oc>
    <nc r="E24">
      <v>21398141</v>
    </nc>
  </rcc>
  <rcc rId="3195" sId="1" numFmtId="4">
    <oc r="F24">
      <v>5590</v>
    </oc>
    <nc r="F24">
      <v>5583</v>
    </nc>
  </rcc>
  <rcc rId="3196" sId="1" numFmtId="4">
    <oc r="D25">
      <v>771</v>
    </oc>
    <nc r="D25">
      <v>780</v>
    </nc>
  </rcc>
  <rcc rId="3197" sId="1" numFmtId="4">
    <oc r="E25">
      <v>8881741</v>
    </oc>
    <nc r="E25">
      <v>11290827</v>
    </nc>
  </rcc>
  <rcc rId="3198" sId="1" numFmtId="4">
    <oc r="F25">
      <v>4991</v>
    </oc>
    <nc r="F25">
      <v>5000</v>
    </nc>
  </rcc>
  <rcc rId="3199" sId="1" numFmtId="4">
    <oc r="D26">
      <v>416</v>
    </oc>
    <nc r="D26">
      <v>419</v>
    </nc>
  </rcc>
  <rcc rId="3200" sId="1" numFmtId="4">
    <oc r="E26">
      <v>34337267</v>
    </oc>
    <nc r="E26">
      <v>41530914</v>
    </nc>
  </rcc>
  <rcc rId="3201" sId="1" numFmtId="4">
    <oc r="F26">
      <v>10274</v>
    </oc>
    <nc r="F26">
      <v>10285</v>
    </nc>
  </rcc>
  <rcc rId="3202" sId="1" numFmtId="4">
    <oc r="D30">
      <v>495</v>
    </oc>
    <nc r="D30">
      <v>498</v>
    </nc>
  </rcc>
  <rcc rId="3203" sId="1" numFmtId="4">
    <oc r="E30">
      <v>11703370</v>
    </oc>
    <nc r="E30">
      <v>14471622</v>
    </nc>
  </rcc>
  <rcc rId="3204" sId="1" numFmtId="4">
    <oc r="F30">
      <v>5590</v>
    </oc>
    <nc r="F30">
      <v>5592</v>
    </nc>
  </rcc>
  <rcc rId="3205" sId="1" numFmtId="4">
    <oc r="D31">
      <v>379</v>
    </oc>
    <nc r="D31">
      <v>381</v>
    </nc>
  </rcc>
  <rcc rId="3206" sId="1" numFmtId="4">
    <oc r="E31">
      <v>7295158</v>
    </oc>
    <nc r="E31">
      <v>9104292</v>
    </nc>
  </rcc>
  <rcc rId="3207" sId="1" numFmtId="4">
    <oc r="F31">
      <v>3493</v>
    </oc>
    <nc r="F31">
      <v>3494</v>
    </nc>
  </rcc>
  <rcc rId="3208" sId="1" numFmtId="4">
    <oc r="E32">
      <v>21326783</v>
    </oc>
    <nc r="E32">
      <v>25613391</v>
    </nc>
  </rcc>
  <rcc rId="3209" sId="1" numFmtId="4">
    <oc r="F32">
      <v>7264</v>
    </oc>
    <nc r="F32">
      <v>7276</v>
    </nc>
  </rcc>
  <rcc rId="3210" sId="1" numFmtId="4">
    <oc r="D33">
      <v>220</v>
    </oc>
    <nc r="D33">
      <v>222</v>
    </nc>
  </rcc>
  <rcc rId="3211" sId="1" numFmtId="4">
    <oc r="E33">
      <v>22177390</v>
    </oc>
    <nc r="E33">
      <v>26651440</v>
    </nc>
  </rcc>
  <rcc rId="3212" sId="1" numFmtId="4">
    <oc r="F33">
      <v>7237</v>
    </oc>
    <nc r="F33">
      <v>7261</v>
    </nc>
  </rcc>
  <rcc rId="3213" sId="1" numFmtId="4">
    <oc r="D34">
      <v>235</v>
    </oc>
    <nc r="D34">
      <v>236</v>
    </nc>
  </rcc>
  <rcc rId="3214" sId="1" numFmtId="4">
    <oc r="E34">
      <v>6037186</v>
    </oc>
    <nc r="E34">
      <v>7402772</v>
    </nc>
  </rcc>
  <rcc rId="3215" sId="1" numFmtId="4">
    <oc r="F34">
      <v>2928</v>
    </oc>
    <nc r="F34">
      <v>2925</v>
    </nc>
  </rcc>
  <rcc rId="3216" sId="1" numFmtId="4">
    <oc r="E38">
      <v>4369518</v>
    </oc>
    <nc r="E38">
      <v>5283931</v>
    </nc>
  </rcc>
  <rcc rId="3217" sId="1" numFmtId="4">
    <oc r="F38">
      <v>1324</v>
    </oc>
    <nc r="F38">
      <v>1327</v>
    </nc>
  </rcc>
  <rcc rId="3218" sId="1" numFmtId="4">
    <oc r="E39">
      <v>8313041</v>
    </oc>
    <nc r="E39">
      <v>10100191</v>
    </nc>
  </rcc>
  <rcc rId="3219" sId="1" numFmtId="4">
    <oc r="F39">
      <v>3540</v>
    </oc>
    <nc r="F39">
      <v>3542</v>
    </nc>
  </rcc>
  <rcc rId="3220" sId="1" numFmtId="4">
    <oc r="D40">
      <v>1035</v>
    </oc>
    <nc r="D40">
      <v>1045</v>
    </nc>
  </rcc>
  <rcc rId="3221" sId="1" numFmtId="4">
    <oc r="E40">
      <v>15169463</v>
    </oc>
    <nc r="E40">
      <v>19829013</v>
    </nc>
  </rcc>
  <rcc rId="3222" sId="1" numFmtId="4">
    <oc r="F40">
      <v>8405</v>
    </oc>
    <nc r="F40">
      <v>8426</v>
    </nc>
  </rcc>
  <rcc rId="3223" sId="1" numFmtId="4">
    <oc r="E41">
      <v>27279363</v>
    </oc>
    <nc r="E41">
      <v>33104065</v>
    </nc>
  </rcc>
  <rcc rId="3224" sId="1" numFmtId="4">
    <oc r="F41">
      <v>7951</v>
    </oc>
    <nc r="F41">
      <v>7991</v>
    </nc>
  </rcc>
  <rcc rId="3225" sId="1" numFmtId="4">
    <oc r="D42">
      <v>307</v>
    </oc>
    <nc r="D42">
      <v>310</v>
    </nc>
  </rcc>
  <rcc rId="3226" sId="1" numFmtId="4">
    <oc r="E42">
      <v>16224439</v>
    </oc>
    <nc r="E42">
      <v>19739599</v>
    </nc>
  </rcc>
  <rcc rId="3227" sId="1" numFmtId="4">
    <oc r="F42">
      <v>6574</v>
    </oc>
    <nc r="F42">
      <v>6577</v>
    </nc>
  </rcc>
  <rcc rId="3228" sId="1" numFmtId="4">
    <oc r="D44">
      <v>141</v>
    </oc>
    <nc r="D44">
      <v>142</v>
    </nc>
  </rcc>
  <rcc rId="3229" sId="1" numFmtId="4">
    <oc r="E44">
      <v>13140321</v>
    </oc>
    <nc r="E44">
      <v>16022552</v>
    </nc>
  </rcc>
  <rcc rId="3230" sId="1" numFmtId="4">
    <oc r="F44">
      <v>4506</v>
    </oc>
    <nc r="F44">
      <v>4514</v>
    </nc>
  </rcc>
  <rcc rId="3231" sId="1" numFmtId="4">
    <oc r="D48">
      <v>611</v>
    </oc>
    <nc r="D48">
      <v>620</v>
    </nc>
  </rcc>
  <rcc rId="3232" sId="1" numFmtId="4">
    <oc r="E48">
      <v>10392402</v>
    </oc>
    <nc r="E48">
      <v>13320136</v>
    </nc>
  </rcc>
  <rcc rId="3233" sId="1" numFmtId="4">
    <oc r="F48">
      <v>5733</v>
    </oc>
    <nc r="F48">
      <v>5754</v>
    </nc>
  </rcc>
  <rcc rId="3234" sId="1" numFmtId="4">
    <oc r="D49">
      <v>321</v>
    </oc>
    <nc r="D49">
      <v>323</v>
    </nc>
  </rcc>
  <rcc rId="3235" sId="1" numFmtId="4">
    <oc r="E49">
      <v>15830594</v>
    </oc>
    <nc r="E49">
      <v>19905054</v>
    </nc>
  </rcc>
  <rcc rId="3236" sId="1" numFmtId="4">
    <oc r="F49">
      <v>6704</v>
    </oc>
    <nc r="F49">
      <v>6724</v>
    </nc>
  </rcc>
  <rcc rId="3237" sId="1" numFmtId="4">
    <oc r="D50">
      <v>695</v>
    </oc>
    <nc r="D50">
      <v>703</v>
    </nc>
  </rcc>
  <rcc rId="3238" sId="1" numFmtId="4">
    <oc r="E50">
      <v>16796299</v>
    </oc>
    <nc r="E50">
      <v>21347340</v>
    </nc>
  </rcc>
  <rcc rId="3239" sId="1" numFmtId="4">
    <oc r="F50">
      <v>7962</v>
    </oc>
    <nc r="F50">
      <v>7976</v>
    </nc>
  </rcc>
  <rcc rId="3240" sId="1" numFmtId="4">
    <oc r="D51">
      <v>1308</v>
    </oc>
    <nc r="D51">
      <v>1324</v>
    </nc>
  </rcc>
  <rcc rId="3241" sId="1" numFmtId="4">
    <oc r="E51">
      <v>27520708</v>
    </oc>
    <nc r="E51">
      <v>35611185</v>
    </nc>
  </rcc>
  <rcc rId="3242" sId="1" numFmtId="4">
    <oc r="F51">
      <v>13840</v>
    </oc>
    <nc r="F51">
      <v>13898</v>
    </nc>
  </rcc>
  <rcc rId="3243" sId="1" numFmtId="4">
    <oc r="D55">
      <v>235</v>
    </oc>
    <nc r="D55">
      <v>237</v>
    </nc>
  </rcc>
  <rcc rId="3244" sId="1" numFmtId="4">
    <oc r="E55">
      <v>7082033</v>
    </oc>
    <nc r="E55">
      <v>8944616</v>
    </nc>
  </rcc>
  <rcc rId="3245" sId="1" numFmtId="4">
    <oc r="F55">
      <v>3533</v>
    </oc>
    <nc r="F55">
      <v>3537</v>
    </nc>
  </rcc>
  <rcc rId="3246" sId="1" numFmtId="4">
    <oc r="D56">
      <v>358</v>
    </oc>
    <nc r="D56">
      <v>361</v>
    </nc>
  </rcc>
  <rcc rId="3247" sId="1" numFmtId="4">
    <oc r="E56">
      <v>15793423</v>
    </oc>
    <nc r="E56">
      <v>19694167</v>
    </nc>
  </rcc>
  <rcc rId="3248" sId="1" numFmtId="4">
    <oc r="F56">
      <v>6542</v>
    </oc>
    <nc r="F56">
      <v>6553</v>
    </nc>
  </rcc>
  <rcc rId="3249" sId="1" numFmtId="4">
    <oc r="D57">
      <v>177</v>
    </oc>
    <nc r="D57">
      <v>180</v>
    </nc>
  </rcc>
  <rcc rId="3250" sId="1" numFmtId="4">
    <oc r="E57">
      <v>6402134</v>
    </oc>
    <nc r="E57">
      <v>8010645</v>
    </nc>
  </rcc>
  <rcc rId="3251" sId="1" numFmtId="4">
    <oc r="F57">
      <v>2620</v>
    </oc>
    <nc r="F57">
      <v>2628</v>
    </nc>
  </rcc>
  <rcc rId="3252" sId="1" numFmtId="4">
    <oc r="D58">
      <v>589</v>
    </oc>
    <nc r="D58">
      <v>597</v>
    </nc>
  </rcc>
  <rcc rId="3253" sId="1" numFmtId="4">
    <oc r="E58">
      <v>19221291</v>
    </oc>
    <nc r="E58">
      <v>24326829</v>
    </nc>
  </rcc>
  <rcc rId="3254" sId="1" numFmtId="4">
    <oc r="F58">
      <v>8683</v>
    </oc>
    <nc r="F58">
      <v>8724</v>
    </nc>
  </rcc>
  <rcc rId="3255" sId="1" numFmtId="4">
    <oc r="D62">
      <v>270</v>
    </oc>
    <nc r="D62">
      <v>275</v>
    </nc>
  </rcc>
  <rcc rId="3256" sId="1" numFmtId="4">
    <oc r="E62">
      <v>7586490</v>
    </oc>
    <nc r="E62">
      <v>9371953</v>
    </nc>
  </rcc>
  <rcc rId="3257" sId="1" numFmtId="4">
    <oc r="F62">
      <v>3526</v>
    </oc>
    <nc r="F62">
      <v>3540</v>
    </nc>
  </rcc>
  <rcc rId="3258" sId="1" numFmtId="4">
    <oc r="D63">
      <v>54</v>
    </oc>
    <nc r="D63">
      <v>55</v>
    </nc>
  </rcc>
  <rcc rId="3259" sId="1" numFmtId="4">
    <oc r="E63">
      <v>1904948</v>
    </oc>
    <nc r="E63">
      <v>2393000</v>
    </nc>
  </rcc>
  <rcc rId="3260" sId="1" numFmtId="4">
    <oc r="F63">
      <v>1017</v>
    </oc>
    <nc r="F63">
      <v>1016</v>
    </nc>
  </rcc>
  <rcc rId="3261" sId="1" numFmtId="4">
    <oc r="D64">
      <v>235</v>
    </oc>
    <nc r="D64">
      <v>239</v>
    </nc>
  </rcc>
  <rcc rId="3262" sId="1" numFmtId="4">
    <oc r="E64">
      <v>2508772</v>
    </oc>
    <nc r="E64">
      <v>3206374</v>
    </nc>
  </rcc>
  <rcc rId="3263" sId="1" numFmtId="4">
    <oc r="F64">
      <v>1520</v>
    </oc>
    <nc r="F64">
      <v>1537</v>
    </nc>
  </rcc>
  <rcc rId="3264" sId="1" numFmtId="4">
    <oc r="D65">
      <v>195</v>
    </oc>
    <nc r="D65">
      <v>196</v>
    </nc>
  </rcc>
  <rcc rId="3265" sId="1" numFmtId="4">
    <oc r="E65">
      <v>5987101</v>
    </oc>
    <nc r="E65">
      <v>7531198</v>
    </nc>
  </rcc>
  <rcc rId="3266" sId="1" numFmtId="4">
    <oc r="F65">
      <v>2911</v>
    </oc>
    <nc r="F65">
      <v>2914</v>
    </nc>
  </rcc>
  <rcc rId="3267" sId="1" numFmtId="4">
    <oc r="D66">
      <v>135</v>
    </oc>
    <nc r="D66">
      <v>136</v>
    </nc>
  </rcc>
  <rcc rId="3268" sId="1" numFmtId="4">
    <oc r="E66">
      <v>1771804</v>
    </oc>
    <nc r="E66">
      <v>2319405</v>
    </nc>
  </rcc>
  <rcc rId="3269" sId="1" numFmtId="4">
    <oc r="E70">
      <v>237042</v>
    </oc>
    <nc r="E70">
      <v>286319</v>
    </nc>
  </rcc>
  <rcc rId="3270" sId="1" numFmtId="4">
    <oc r="E71">
      <v>6570544</v>
    </oc>
    <nc r="E71">
      <v>7908713</v>
    </nc>
  </rcc>
  <rcc rId="3271" sId="1" numFmtId="4">
    <oc r="F71">
      <v>2165</v>
    </oc>
    <nc r="F71">
      <v>2166</v>
    </nc>
  </rcc>
  <rcc rId="3272" sId="1" numFmtId="4">
    <oc r="D72">
      <v>139</v>
    </oc>
    <nc r="D72">
      <v>143</v>
    </nc>
  </rcc>
  <rcc rId="3273" sId="1" numFmtId="4">
    <oc r="E72">
      <v>1398857</v>
    </oc>
    <nc r="E72">
      <v>1826476</v>
    </nc>
  </rcc>
  <rcc rId="3274" sId="1" numFmtId="4">
    <oc r="F72">
      <v>1001</v>
    </oc>
    <nc r="F72">
      <v>1008</v>
    </nc>
  </rcc>
  <rcc rId="3275" sId="1" numFmtId="4">
    <oc r="E73">
      <v>7640</v>
    </oc>
    <nc r="E73">
      <v>9393</v>
    </nc>
  </rcc>
  <rcc rId="3276" sId="1" numFmtId="4">
    <oc r="F73">
      <v>7</v>
    </oc>
    <nc r="F73">
      <v>6</v>
    </nc>
  </rcc>
  <rcc rId="3277" sId="1" numFmtId="4">
    <oc r="D74">
      <v>94</v>
    </oc>
    <nc r="D74">
      <v>95</v>
    </nc>
  </rcc>
  <rcc rId="3278" sId="1" numFmtId="4">
    <oc r="E74">
      <v>13226534</v>
    </oc>
    <nc r="E74">
      <v>15865878</v>
    </nc>
  </rcc>
  <rcc rId="3279" sId="1" numFmtId="4">
    <oc r="F74">
      <v>4144</v>
    </oc>
    <nc r="F74">
      <v>4135</v>
    </nc>
  </rcc>
  <rcc rId="3280" sId="1" numFmtId="4">
    <oc r="E75">
      <v>19621520</v>
    </oc>
    <nc r="E75">
      <v>23568941</v>
    </nc>
  </rcc>
  <rcc rId="3281" sId="1" numFmtId="4">
    <oc r="F75">
      <v>5916</v>
    </oc>
    <nc r="F75">
      <v>5904</v>
    </nc>
  </rcc>
  <rcc rId="3282" sId="1" numFmtId="4">
    <oc r="D76">
      <v>423</v>
    </oc>
    <nc r="D76">
      <v>429</v>
    </nc>
  </rcc>
  <rcc rId="3283" sId="1" numFmtId="4">
    <oc r="E76">
      <v>6812405</v>
    </oc>
    <nc r="E76">
      <v>8546127</v>
    </nc>
  </rcc>
  <rcc rId="3284" sId="1" numFmtId="4">
    <oc r="F76">
      <v>3566</v>
    </oc>
    <nc r="F76">
      <v>3580</v>
    </nc>
  </rcc>
  <rcc rId="3285" sId="1" numFmtId="4">
    <oc r="D77">
      <v>755</v>
    </oc>
    <nc r="D77">
      <v>771</v>
    </nc>
  </rcc>
  <rcc rId="3286" sId="1" numFmtId="4">
    <oc r="E77">
      <v>14285236</v>
    </oc>
    <nc r="E77">
      <v>18332599</v>
    </nc>
  </rcc>
  <rcc rId="3287" sId="1" numFmtId="4">
    <oc r="F77">
      <v>7312</v>
    </oc>
    <nc r="F77">
      <v>7340</v>
    </nc>
  </rcc>
  <rcc rId="3288" sId="1" numFmtId="4">
    <oc r="D81">
      <v>52</v>
    </oc>
    <nc r="D81">
      <v>53</v>
    </nc>
  </rcc>
  <rcc rId="3289" sId="1" numFmtId="4">
    <oc r="E81">
      <v>308069</v>
    </oc>
    <nc r="E81">
      <v>412320</v>
    </nc>
  </rcc>
  <rcc rId="3290" sId="1" numFmtId="4">
    <oc r="F81">
      <v>250</v>
    </oc>
    <nc r="F81">
      <v>252</v>
    </nc>
  </rcc>
  <rcc rId="3291" sId="1" numFmtId="4">
    <oc r="D82">
      <v>66</v>
    </oc>
    <nc r="D82">
      <v>67</v>
    </nc>
  </rcc>
  <rcc rId="3292" sId="1" numFmtId="4">
    <oc r="E82">
      <v>660645</v>
    </oc>
    <nc r="E82">
      <v>865986</v>
    </nc>
  </rcc>
  <rcc rId="3293" sId="1" numFmtId="4">
    <oc r="F82">
      <v>368</v>
    </oc>
    <nc r="F82">
      <v>371</v>
    </nc>
  </rcc>
  <rcc rId="3294" sId="1" numFmtId="4">
    <oc r="D83">
      <v>219</v>
    </oc>
    <nc r="D83">
      <v>220</v>
    </nc>
  </rcc>
  <rcc rId="3295" sId="1" numFmtId="4">
    <oc r="E83">
      <v>4019070</v>
    </oc>
    <nc r="E83">
      <v>5193483</v>
    </nc>
  </rcc>
  <rcc rId="3296" sId="1" numFmtId="4">
    <oc r="F83">
      <v>2074</v>
    </oc>
    <nc r="F83">
      <v>2091</v>
    </nc>
  </rcc>
  <rcc rId="3297" sId="1" numFmtId="4">
    <oc r="E85">
      <v>767795</v>
    </oc>
    <nc r="E85">
      <v>957485</v>
    </nc>
  </rcc>
  <rcc rId="3298" sId="1" numFmtId="4">
    <oc r="D86">
      <v>155</v>
    </oc>
    <nc r="D86">
      <v>162</v>
    </nc>
  </rcc>
  <rcc rId="3299" sId="1" numFmtId="4">
    <oc r="E86">
      <v>1395413</v>
    </oc>
    <nc r="E86">
      <v>1751606</v>
    </nc>
  </rcc>
  <rcc rId="3300" sId="1" numFmtId="4">
    <oc r="F86">
      <v>681</v>
    </oc>
    <nc r="F86">
      <v>693</v>
    </nc>
  </rcc>
  <rcc rId="3301" sId="1" numFmtId="4">
    <oc r="D87">
      <v>114</v>
    </oc>
    <nc r="D87">
      <v>115</v>
    </nc>
  </rcc>
  <rcc rId="3302" sId="1" numFmtId="4">
    <oc r="E87">
      <v>778870</v>
    </oc>
    <nc r="E87">
      <v>1004386</v>
    </nc>
  </rcc>
  <rcc rId="3303" sId="1" numFmtId="4">
    <oc r="F87">
      <v>510</v>
    </oc>
    <nc r="F87">
      <v>512</v>
    </nc>
  </rcc>
  <rcc rId="3304" sId="1" numFmtId="4">
    <oc r="E88">
      <v>1897562</v>
    </oc>
    <nc r="E88">
      <v>2305730</v>
    </nc>
  </rcc>
  <rcc rId="3305" sId="1" numFmtId="4">
    <oc r="F88">
      <v>733</v>
    </oc>
    <nc r="F88">
      <v>735</v>
    </nc>
  </rcc>
  <rcc rId="3306" sId="1">
    <oc r="C95" t="inlineStr">
      <is>
        <t>Atnaujinta 2021-06-15</t>
      </is>
    </oc>
    <nc r="C95" t="inlineStr">
      <is>
        <t>Atnaujinta 2021-07-16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86" zoomScaleNormal="86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:F7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8" t="s">
        <v>53</v>
      </c>
      <c r="D3" s="19" t="s">
        <v>54</v>
      </c>
      <c r="E3" s="20" t="s">
        <v>70</v>
      </c>
      <c r="F3" s="21" t="s">
        <v>69</v>
      </c>
    </row>
    <row r="4" spans="3:7" ht="15" customHeight="1" x14ac:dyDescent="0.25">
      <c r="C4" s="18"/>
      <c r="D4" s="19"/>
      <c r="E4" s="20"/>
      <c r="F4" s="21"/>
    </row>
    <row r="5" spans="3:7" ht="28.5" customHeight="1" x14ac:dyDescent="0.25">
      <c r="C5" s="18"/>
      <c r="D5" s="19"/>
      <c r="E5" s="20"/>
      <c r="F5" s="21"/>
    </row>
    <row r="6" spans="3:7" ht="28.5" customHeight="1" x14ac:dyDescent="0.25">
      <c r="C6" s="22" t="s">
        <v>56</v>
      </c>
      <c r="D6" s="22"/>
      <c r="E6" s="22"/>
      <c r="F6" s="22"/>
    </row>
    <row r="7" spans="3:7" ht="15.75" customHeight="1" x14ac:dyDescent="0.25">
      <c r="C7" s="22"/>
      <c r="D7" s="22"/>
      <c r="E7" s="22"/>
      <c r="F7" s="22"/>
    </row>
    <row r="8" spans="3:7" x14ac:dyDescent="0.25">
      <c r="C8" s="7" t="s">
        <v>1</v>
      </c>
      <c r="D8" s="8">
        <v>839</v>
      </c>
      <c r="E8" s="8">
        <v>13674574</v>
      </c>
      <c r="F8" s="8">
        <v>5238</v>
      </c>
      <c r="G8" s="2"/>
    </row>
    <row r="9" spans="3:7" x14ac:dyDescent="0.25">
      <c r="C9" s="7" t="s">
        <v>5</v>
      </c>
      <c r="D9" s="8">
        <v>49</v>
      </c>
      <c r="E9" s="8">
        <v>281768</v>
      </c>
      <c r="F9" s="8">
        <v>167</v>
      </c>
      <c r="G9" s="2"/>
    </row>
    <row r="10" spans="3:7" x14ac:dyDescent="0.25">
      <c r="C10" s="7" t="s">
        <v>21</v>
      </c>
      <c r="D10" s="8">
        <v>619</v>
      </c>
      <c r="E10" s="8">
        <v>7170156</v>
      </c>
      <c r="F10" s="8">
        <v>3021</v>
      </c>
      <c r="G10" s="2"/>
    </row>
    <row r="11" spans="3:7" x14ac:dyDescent="0.25">
      <c r="C11" s="7" t="s">
        <v>41</v>
      </c>
      <c r="D11" s="8">
        <v>102</v>
      </c>
      <c r="E11" s="8">
        <v>1053344</v>
      </c>
      <c r="F11" s="8">
        <v>487</v>
      </c>
      <c r="G11" s="2"/>
    </row>
    <row r="12" spans="3:7" x14ac:dyDescent="0.25">
      <c r="C12" s="7" t="s">
        <v>55</v>
      </c>
      <c r="D12" s="1">
        <f t="shared" ref="D12:F12" si="0">SUM(D8:D11)</f>
        <v>1609</v>
      </c>
      <c r="E12" s="1">
        <f t="shared" si="0"/>
        <v>22179842</v>
      </c>
      <c r="F12" s="1">
        <f t="shared" si="0"/>
        <v>8913</v>
      </c>
      <c r="G12" s="2"/>
    </row>
    <row r="13" spans="3:7" x14ac:dyDescent="0.25">
      <c r="C13" s="22" t="s">
        <v>57</v>
      </c>
      <c r="D13" s="22"/>
      <c r="E13" s="22"/>
      <c r="F13" s="22"/>
      <c r="G13" s="2"/>
    </row>
    <row r="14" spans="3:7" ht="15.75" customHeight="1" x14ac:dyDescent="0.25">
      <c r="C14" s="22"/>
      <c r="D14" s="22"/>
      <c r="E14" s="22"/>
      <c r="F14" s="22"/>
      <c r="G14" s="2"/>
    </row>
    <row r="15" spans="3:7" x14ac:dyDescent="0.25">
      <c r="C15" s="7" t="s">
        <v>17</v>
      </c>
      <c r="D15" s="8">
        <v>139</v>
      </c>
      <c r="E15" s="8">
        <v>9250460</v>
      </c>
      <c r="F15" s="8">
        <v>3214</v>
      </c>
      <c r="G15" s="2"/>
    </row>
    <row r="16" spans="3:7" x14ac:dyDescent="0.25">
      <c r="C16" s="7" t="s">
        <v>18</v>
      </c>
      <c r="D16" s="8">
        <v>161</v>
      </c>
      <c r="E16" s="8">
        <v>6693568</v>
      </c>
      <c r="F16" s="8">
        <v>2309</v>
      </c>
      <c r="G16" s="2"/>
    </row>
    <row r="17" spans="3:7" x14ac:dyDescent="0.25">
      <c r="C17" s="7" t="s">
        <v>35</v>
      </c>
      <c r="D17" s="8">
        <v>524</v>
      </c>
      <c r="E17" s="8">
        <v>24404522</v>
      </c>
      <c r="F17" s="8">
        <v>8129</v>
      </c>
      <c r="G17" s="2"/>
    </row>
    <row r="18" spans="3:7" x14ac:dyDescent="0.25">
      <c r="C18" s="7" t="s">
        <v>50</v>
      </c>
      <c r="D18" s="8">
        <v>793</v>
      </c>
      <c r="E18" s="8">
        <v>22836436</v>
      </c>
      <c r="F18" s="8">
        <v>9989</v>
      </c>
      <c r="G18" s="2"/>
    </row>
    <row r="19" spans="3:7" x14ac:dyDescent="0.25">
      <c r="C19" s="7" t="s">
        <v>55</v>
      </c>
      <c r="D19" s="1">
        <f>SUM(D15:D18)</f>
        <v>1617</v>
      </c>
      <c r="E19" s="1">
        <f>SUM(E15:E18)</f>
        <v>63184986</v>
      </c>
      <c r="F19" s="1">
        <f>SUM(F15:F18)</f>
        <v>23641</v>
      </c>
      <c r="G19" s="2"/>
    </row>
    <row r="20" spans="3:7" x14ac:dyDescent="0.25">
      <c r="C20" s="22" t="s">
        <v>58</v>
      </c>
      <c r="D20" s="22"/>
      <c r="E20" s="22"/>
      <c r="F20" s="22"/>
      <c r="G20" s="2"/>
    </row>
    <row r="21" spans="3:7" ht="15.75" customHeight="1" x14ac:dyDescent="0.25">
      <c r="C21" s="22"/>
      <c r="D21" s="22"/>
      <c r="E21" s="22"/>
      <c r="F21" s="22"/>
      <c r="G21" s="2"/>
    </row>
    <row r="22" spans="3:7" x14ac:dyDescent="0.25">
      <c r="C22" s="7" t="s">
        <v>12</v>
      </c>
      <c r="D22" s="8">
        <v>267</v>
      </c>
      <c r="E22" s="8">
        <v>11136822</v>
      </c>
      <c r="F22" s="8">
        <v>3558</v>
      </c>
      <c r="G22" s="2"/>
    </row>
    <row r="23" spans="3:7" x14ac:dyDescent="0.25">
      <c r="C23" s="7" t="s">
        <v>15</v>
      </c>
      <c r="D23" s="8">
        <v>107</v>
      </c>
      <c r="E23" s="8">
        <v>5832003</v>
      </c>
      <c r="F23" s="8">
        <v>1720</v>
      </c>
      <c r="G23" s="2"/>
    </row>
    <row r="24" spans="3:7" x14ac:dyDescent="0.25">
      <c r="C24" s="7" t="s">
        <v>22</v>
      </c>
      <c r="D24" s="8">
        <v>278</v>
      </c>
      <c r="E24" s="8">
        <v>21398141</v>
      </c>
      <c r="F24" s="8">
        <v>5583</v>
      </c>
      <c r="G24" s="2"/>
    </row>
    <row r="25" spans="3:7" x14ac:dyDescent="0.25">
      <c r="C25" s="7" t="s">
        <v>42</v>
      </c>
      <c r="D25" s="8">
        <v>780</v>
      </c>
      <c r="E25" s="8">
        <v>11290827</v>
      </c>
      <c r="F25" s="8">
        <v>5000</v>
      </c>
      <c r="G25" s="2"/>
    </row>
    <row r="26" spans="3:7" x14ac:dyDescent="0.25">
      <c r="C26" s="7" t="s">
        <v>45</v>
      </c>
      <c r="D26" s="8">
        <v>419</v>
      </c>
      <c r="E26" s="8">
        <v>41530914</v>
      </c>
      <c r="F26" s="8">
        <v>10285</v>
      </c>
      <c r="G26" s="2"/>
    </row>
    <row r="27" spans="3:7" x14ac:dyDescent="0.25">
      <c r="C27" s="7" t="s">
        <v>55</v>
      </c>
      <c r="D27" s="1">
        <f t="shared" ref="D27:F27" si="1">SUM(D22:D26)</f>
        <v>1851</v>
      </c>
      <c r="E27" s="1">
        <f t="shared" si="1"/>
        <v>91188707</v>
      </c>
      <c r="F27" s="1">
        <f t="shared" si="1"/>
        <v>26146</v>
      </c>
      <c r="G27" s="2"/>
    </row>
    <row r="28" spans="3:7" x14ac:dyDescent="0.25">
      <c r="C28" s="22" t="s">
        <v>59</v>
      </c>
      <c r="D28" s="22"/>
      <c r="E28" s="22"/>
      <c r="F28" s="22"/>
      <c r="G28" s="2"/>
    </row>
    <row r="29" spans="3:7" ht="15.75" customHeight="1" x14ac:dyDescent="0.25">
      <c r="C29" s="22"/>
      <c r="D29" s="22"/>
      <c r="E29" s="22"/>
      <c r="F29" s="22"/>
      <c r="G29" s="2"/>
    </row>
    <row r="30" spans="3:7" x14ac:dyDescent="0.25">
      <c r="C30" s="7" t="s">
        <v>4</v>
      </c>
      <c r="D30" s="8">
        <v>498</v>
      </c>
      <c r="E30" s="8">
        <v>14471622</v>
      </c>
      <c r="F30" s="8">
        <v>5592</v>
      </c>
      <c r="G30" s="2"/>
    </row>
    <row r="31" spans="3:7" x14ac:dyDescent="0.25">
      <c r="C31" s="7" t="s">
        <v>19</v>
      </c>
      <c r="D31" s="8">
        <v>381</v>
      </c>
      <c r="E31" s="8">
        <v>9104292</v>
      </c>
      <c r="F31" s="8">
        <v>3494</v>
      </c>
      <c r="G31" s="2"/>
    </row>
    <row r="32" spans="3:7" x14ac:dyDescent="0.25">
      <c r="C32" s="7" t="s">
        <v>27</v>
      </c>
      <c r="D32" s="8">
        <v>153</v>
      </c>
      <c r="E32" s="8">
        <v>25613391</v>
      </c>
      <c r="F32" s="8">
        <v>7276</v>
      </c>
      <c r="G32" s="2"/>
    </row>
    <row r="33" spans="3:17" x14ac:dyDescent="0.25">
      <c r="C33" s="7" t="s">
        <v>28</v>
      </c>
      <c r="D33" s="8">
        <v>222</v>
      </c>
      <c r="E33" s="8">
        <v>26651440</v>
      </c>
      <c r="F33" s="8">
        <v>7261</v>
      </c>
      <c r="G33" s="2"/>
    </row>
    <row r="34" spans="3:17" x14ac:dyDescent="0.25">
      <c r="C34" s="7" t="s">
        <v>34</v>
      </c>
      <c r="D34" s="8">
        <v>236</v>
      </c>
      <c r="E34" s="8">
        <v>7402772</v>
      </c>
      <c r="F34" s="8">
        <v>2925</v>
      </c>
      <c r="G34" s="2"/>
    </row>
    <row r="35" spans="3:17" x14ac:dyDescent="0.25">
      <c r="C35" s="7" t="s">
        <v>55</v>
      </c>
      <c r="D35" s="1">
        <f t="shared" ref="D35:F35" si="2">SUM(D30:D34)</f>
        <v>1490</v>
      </c>
      <c r="E35" s="1">
        <f t="shared" si="2"/>
        <v>83243517</v>
      </c>
      <c r="F35" s="1">
        <f t="shared" si="2"/>
        <v>26548</v>
      </c>
      <c r="G35" s="2"/>
    </row>
    <row r="36" spans="3:17" x14ac:dyDescent="0.25">
      <c r="C36" s="22" t="s">
        <v>60</v>
      </c>
      <c r="D36" s="22"/>
      <c r="E36" s="22"/>
      <c r="F36" s="22"/>
      <c r="G36" s="2"/>
    </row>
    <row r="37" spans="3:17" ht="15.75" customHeight="1" x14ac:dyDescent="0.25">
      <c r="C37" s="22"/>
      <c r="D37" s="23"/>
      <c r="E37" s="23"/>
      <c r="F37" s="23"/>
      <c r="G37" s="2"/>
    </row>
    <row r="38" spans="3:17" x14ac:dyDescent="0.25">
      <c r="C38" s="13" t="s">
        <v>0</v>
      </c>
      <c r="D38" s="8">
        <v>24</v>
      </c>
      <c r="E38" s="8">
        <v>5283931</v>
      </c>
      <c r="F38" s="8">
        <v>1327</v>
      </c>
      <c r="G38" s="2"/>
    </row>
    <row r="39" spans="3:17" x14ac:dyDescent="0.25">
      <c r="C39" s="13" t="s">
        <v>9</v>
      </c>
      <c r="D39" s="8">
        <v>60</v>
      </c>
      <c r="E39" s="8">
        <v>10100191</v>
      </c>
      <c r="F39" s="8">
        <v>3542</v>
      </c>
      <c r="G39" s="2"/>
    </row>
    <row r="40" spans="3:17" x14ac:dyDescent="0.25">
      <c r="C40" s="13" t="s">
        <v>16</v>
      </c>
      <c r="D40" s="8">
        <v>1045</v>
      </c>
      <c r="E40" s="8">
        <v>19829013</v>
      </c>
      <c r="F40" s="8">
        <v>8426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33104065</v>
      </c>
      <c r="F41" s="8">
        <v>7991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310</v>
      </c>
      <c r="E42" s="8">
        <v>19739599</v>
      </c>
      <c r="F42" s="8">
        <v>6577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142</v>
      </c>
      <c r="E44" s="8">
        <v>16022552</v>
      </c>
      <c r="F44" s="8">
        <v>4514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1615</v>
      </c>
      <c r="E45" s="14">
        <f t="shared" si="3"/>
        <v>104079351</v>
      </c>
      <c r="F45" s="14">
        <f t="shared" si="3"/>
        <v>32377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2" t="s">
        <v>61</v>
      </c>
      <c r="D46" s="22"/>
      <c r="E46" s="22"/>
      <c r="F46" s="22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2"/>
      <c r="D47" s="23"/>
      <c r="E47" s="23"/>
      <c r="F47" s="23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620</v>
      </c>
      <c r="E48" s="8">
        <v>13320136</v>
      </c>
      <c r="F48" s="8">
        <v>5754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323</v>
      </c>
      <c r="E49" s="8">
        <v>19905054</v>
      </c>
      <c r="F49" s="8">
        <v>6724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703</v>
      </c>
      <c r="E50" s="8">
        <v>21347340</v>
      </c>
      <c r="F50" s="8">
        <v>7976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1324</v>
      </c>
      <c r="E51" s="8">
        <v>35611185</v>
      </c>
      <c r="F51" s="8">
        <v>13898</v>
      </c>
      <c r="G51" s="2"/>
    </row>
    <row r="52" spans="3:17" x14ac:dyDescent="0.25">
      <c r="C52" s="7" t="s">
        <v>55</v>
      </c>
      <c r="D52" s="14">
        <f t="shared" ref="D52:F52" si="4">SUM(D48:D51)</f>
        <v>2970</v>
      </c>
      <c r="E52" s="14">
        <f t="shared" si="4"/>
        <v>90183715</v>
      </c>
      <c r="F52" s="14">
        <f t="shared" si="4"/>
        <v>34352</v>
      </c>
      <c r="G52" s="2"/>
    </row>
    <row r="53" spans="3:17" x14ac:dyDescent="0.25">
      <c r="C53" s="22" t="s">
        <v>62</v>
      </c>
      <c r="D53" s="22"/>
      <c r="E53" s="22"/>
      <c r="F53" s="22"/>
      <c r="G53" s="2"/>
    </row>
    <row r="54" spans="3:17" ht="15.75" customHeight="1" x14ac:dyDescent="0.25">
      <c r="C54" s="22"/>
      <c r="D54" s="22"/>
      <c r="E54" s="22"/>
      <c r="F54" s="22"/>
      <c r="G54" s="2"/>
    </row>
    <row r="55" spans="3:17" x14ac:dyDescent="0.25">
      <c r="C55" s="7" t="s">
        <v>23</v>
      </c>
      <c r="D55" s="8">
        <v>237</v>
      </c>
      <c r="E55" s="8">
        <v>8944616</v>
      </c>
      <c r="F55" s="8">
        <v>3537</v>
      </c>
      <c r="G55" s="2"/>
    </row>
    <row r="56" spans="3:17" x14ac:dyDescent="0.25">
      <c r="C56" s="7" t="s">
        <v>29</v>
      </c>
      <c r="D56" s="8">
        <v>361</v>
      </c>
      <c r="E56" s="8">
        <v>19694167</v>
      </c>
      <c r="F56" s="8">
        <v>6553</v>
      </c>
      <c r="G56" s="2"/>
    </row>
    <row r="57" spans="3:17" x14ac:dyDescent="0.25">
      <c r="C57" s="7" t="s">
        <v>33</v>
      </c>
      <c r="D57" s="8">
        <v>180</v>
      </c>
      <c r="E57" s="8">
        <v>8010645</v>
      </c>
      <c r="F57" s="8">
        <v>2628</v>
      </c>
      <c r="G57" s="2"/>
    </row>
    <row r="58" spans="3:17" x14ac:dyDescent="0.25">
      <c r="C58" s="7" t="s">
        <v>37</v>
      </c>
      <c r="D58" s="8">
        <v>597</v>
      </c>
      <c r="E58" s="8">
        <v>24326829</v>
      </c>
      <c r="F58" s="8">
        <v>8724</v>
      </c>
      <c r="G58" s="2"/>
    </row>
    <row r="59" spans="3:17" x14ac:dyDescent="0.25">
      <c r="C59" s="7" t="s">
        <v>55</v>
      </c>
      <c r="D59" s="1">
        <f t="shared" ref="D59:F59" si="5">SUM(D55:D58)</f>
        <v>1375</v>
      </c>
      <c r="E59" s="1">
        <f t="shared" si="5"/>
        <v>60976257</v>
      </c>
      <c r="F59" s="1">
        <f t="shared" si="5"/>
        <v>21442</v>
      </c>
      <c r="G59" s="2"/>
    </row>
    <row r="60" spans="3:17" x14ac:dyDescent="0.25">
      <c r="C60" s="22" t="s">
        <v>63</v>
      </c>
      <c r="D60" s="22"/>
      <c r="E60" s="22"/>
      <c r="F60" s="22"/>
      <c r="G60" s="2"/>
    </row>
    <row r="61" spans="3:17" ht="15.75" customHeight="1" x14ac:dyDescent="0.25">
      <c r="C61" s="22"/>
      <c r="D61" s="22"/>
      <c r="E61" s="22"/>
      <c r="F61" s="22"/>
      <c r="G61" s="2"/>
    </row>
    <row r="62" spans="3:17" x14ac:dyDescent="0.25">
      <c r="C62" s="7" t="s">
        <v>2</v>
      </c>
      <c r="D62" s="8">
        <v>275</v>
      </c>
      <c r="E62" s="8">
        <v>9371953</v>
      </c>
      <c r="F62" s="8">
        <v>3540</v>
      </c>
      <c r="G62" s="2"/>
    </row>
    <row r="63" spans="3:17" x14ac:dyDescent="0.25">
      <c r="C63" s="7" t="s">
        <v>7</v>
      </c>
      <c r="D63" s="8">
        <v>55</v>
      </c>
      <c r="E63" s="8">
        <v>2393000</v>
      </c>
      <c r="F63" s="8">
        <v>1016</v>
      </c>
      <c r="G63" s="2"/>
    </row>
    <row r="64" spans="3:17" x14ac:dyDescent="0.25">
      <c r="C64" s="7" t="s">
        <v>24</v>
      </c>
      <c r="D64" s="8">
        <v>239</v>
      </c>
      <c r="E64" s="8">
        <v>3206374</v>
      </c>
      <c r="F64" s="8">
        <v>1537</v>
      </c>
      <c r="G64" s="2"/>
    </row>
    <row r="65" spans="3:7" x14ac:dyDescent="0.25">
      <c r="C65" s="7" t="s">
        <v>40</v>
      </c>
      <c r="D65" s="8">
        <v>196</v>
      </c>
      <c r="E65" s="8">
        <v>7531198</v>
      </c>
      <c r="F65" s="8">
        <v>2914</v>
      </c>
      <c r="G65" s="2"/>
    </row>
    <row r="66" spans="3:7" x14ac:dyDescent="0.25">
      <c r="C66" s="7" t="s">
        <v>44</v>
      </c>
      <c r="D66" s="8">
        <v>136</v>
      </c>
      <c r="E66" s="8">
        <v>2319405</v>
      </c>
      <c r="F66" s="8">
        <v>1043</v>
      </c>
      <c r="G66" s="2"/>
    </row>
    <row r="67" spans="3:7" x14ac:dyDescent="0.25">
      <c r="C67" s="7" t="s">
        <v>55</v>
      </c>
      <c r="D67" s="1">
        <f t="shared" ref="D67:F67" si="6">SUM(D62:D66)</f>
        <v>901</v>
      </c>
      <c r="E67" s="1">
        <f t="shared" si="6"/>
        <v>24821930</v>
      </c>
      <c r="F67" s="1">
        <f t="shared" si="6"/>
        <v>10050</v>
      </c>
      <c r="G67" s="2"/>
    </row>
    <row r="68" spans="3:7" x14ac:dyDescent="0.25">
      <c r="C68" s="22" t="s">
        <v>64</v>
      </c>
      <c r="D68" s="22"/>
      <c r="E68" s="22"/>
      <c r="F68" s="22"/>
      <c r="G68" s="2"/>
    </row>
    <row r="69" spans="3:7" ht="15.75" customHeight="1" x14ac:dyDescent="0.25">
      <c r="C69" s="22"/>
      <c r="D69" s="22"/>
      <c r="E69" s="22"/>
      <c r="F69" s="22"/>
      <c r="G69" s="2"/>
    </row>
    <row r="70" spans="3:7" x14ac:dyDescent="0.25">
      <c r="C70" s="7" t="s">
        <v>3</v>
      </c>
      <c r="D70" s="8">
        <v>18</v>
      </c>
      <c r="E70" s="8">
        <v>286319</v>
      </c>
      <c r="F70" s="8">
        <v>150</v>
      </c>
      <c r="G70" s="2"/>
    </row>
    <row r="71" spans="3:7" x14ac:dyDescent="0.25">
      <c r="C71" s="7" t="s">
        <v>8</v>
      </c>
      <c r="D71" s="8">
        <v>35</v>
      </c>
      <c r="E71" s="8">
        <v>7908713</v>
      </c>
      <c r="F71" s="8">
        <v>2166</v>
      </c>
      <c r="G71" s="2"/>
    </row>
    <row r="72" spans="3:7" x14ac:dyDescent="0.25">
      <c r="C72" s="7" t="s">
        <v>11</v>
      </c>
      <c r="D72" s="8">
        <v>143</v>
      </c>
      <c r="E72" s="8">
        <v>1826476</v>
      </c>
      <c r="F72" s="8">
        <v>1008</v>
      </c>
      <c r="G72" s="2"/>
    </row>
    <row r="73" spans="3:7" x14ac:dyDescent="0.25">
      <c r="C73" s="7" t="s">
        <v>13</v>
      </c>
      <c r="D73" s="8">
        <v>1</v>
      </c>
      <c r="E73" s="8">
        <v>9393</v>
      </c>
      <c r="F73" s="8">
        <v>6</v>
      </c>
      <c r="G73" s="2"/>
    </row>
    <row r="74" spans="3:7" x14ac:dyDescent="0.25">
      <c r="C74" s="7" t="s">
        <v>14</v>
      </c>
      <c r="D74" s="8">
        <v>95</v>
      </c>
      <c r="E74" s="8">
        <v>15865878</v>
      </c>
      <c r="F74" s="8">
        <v>4135</v>
      </c>
      <c r="G74" s="2"/>
    </row>
    <row r="75" spans="3:7" x14ac:dyDescent="0.25">
      <c r="C75" s="7" t="s">
        <v>20</v>
      </c>
      <c r="D75" s="8">
        <v>155</v>
      </c>
      <c r="E75" s="8">
        <v>23568941</v>
      </c>
      <c r="F75" s="8">
        <v>5904</v>
      </c>
      <c r="G75" s="2"/>
    </row>
    <row r="76" spans="3:7" x14ac:dyDescent="0.25">
      <c r="C76" s="7" t="s">
        <v>30</v>
      </c>
      <c r="D76" s="8">
        <v>429</v>
      </c>
      <c r="E76" s="8">
        <v>8546127</v>
      </c>
      <c r="F76" s="8">
        <v>3580</v>
      </c>
      <c r="G76" s="2"/>
    </row>
    <row r="77" spans="3:7" x14ac:dyDescent="0.25">
      <c r="C77" s="7" t="s">
        <v>32</v>
      </c>
      <c r="D77" s="8">
        <v>771</v>
      </c>
      <c r="E77" s="8">
        <v>18332599</v>
      </c>
      <c r="F77" s="8">
        <v>7340</v>
      </c>
      <c r="G77" s="2"/>
    </row>
    <row r="78" spans="3:7" x14ac:dyDescent="0.25">
      <c r="C78" s="7" t="s">
        <v>55</v>
      </c>
      <c r="D78" s="1">
        <f t="shared" ref="D78:F78" si="7">SUM(D70:D77)</f>
        <v>1647</v>
      </c>
      <c r="E78" s="1">
        <f t="shared" si="7"/>
        <v>76344446</v>
      </c>
      <c r="F78" s="1">
        <f t="shared" si="7"/>
        <v>24289</v>
      </c>
      <c r="G78" s="2"/>
    </row>
    <row r="79" spans="3:7" x14ac:dyDescent="0.25">
      <c r="C79" s="22" t="s">
        <v>65</v>
      </c>
      <c r="D79" s="22"/>
      <c r="E79" s="22"/>
      <c r="F79" s="22"/>
      <c r="G79" s="2"/>
    </row>
    <row r="80" spans="3:7" ht="15.75" customHeight="1" x14ac:dyDescent="0.25">
      <c r="C80" s="22"/>
      <c r="D80" s="22"/>
      <c r="E80" s="22"/>
      <c r="F80" s="22"/>
      <c r="G80" s="2"/>
    </row>
    <row r="81" spans="2:8" x14ac:dyDescent="0.25">
      <c r="C81" s="7" t="s">
        <v>6</v>
      </c>
      <c r="D81" s="8">
        <v>53</v>
      </c>
      <c r="E81" s="8">
        <v>412320</v>
      </c>
      <c r="F81" s="8">
        <v>252</v>
      </c>
    </row>
    <row r="82" spans="2:8" x14ac:dyDescent="0.25">
      <c r="C82" s="7" t="s">
        <v>38</v>
      </c>
      <c r="D82" s="8">
        <v>67</v>
      </c>
      <c r="E82" s="8">
        <v>865986</v>
      </c>
      <c r="F82" s="8">
        <v>371</v>
      </c>
    </row>
    <row r="83" spans="2:8" x14ac:dyDescent="0.25">
      <c r="C83" s="7" t="s">
        <v>39</v>
      </c>
      <c r="D83" s="8">
        <v>220</v>
      </c>
      <c r="E83" s="8">
        <v>5193483</v>
      </c>
      <c r="F83" s="8">
        <v>2091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39</v>
      </c>
      <c r="E85" s="8">
        <v>957485</v>
      </c>
      <c r="F85" s="8">
        <v>356</v>
      </c>
    </row>
    <row r="86" spans="2:8" x14ac:dyDescent="0.25">
      <c r="C86" s="7" t="s">
        <v>46</v>
      </c>
      <c r="D86" s="8">
        <v>162</v>
      </c>
      <c r="E86" s="8">
        <v>1751606</v>
      </c>
      <c r="F86" s="8">
        <v>693</v>
      </c>
    </row>
    <row r="87" spans="2:8" x14ac:dyDescent="0.25">
      <c r="C87" s="7" t="s">
        <v>51</v>
      </c>
      <c r="D87" s="8">
        <v>115</v>
      </c>
      <c r="E87" s="8">
        <v>1004386</v>
      </c>
      <c r="F87" s="8">
        <v>512</v>
      </c>
    </row>
    <row r="88" spans="2:8" x14ac:dyDescent="0.25">
      <c r="C88" s="7" t="s">
        <v>52</v>
      </c>
      <c r="D88" s="8">
        <v>26</v>
      </c>
      <c r="E88" s="8">
        <v>2305730</v>
      </c>
      <c r="F88" s="8">
        <v>735</v>
      </c>
    </row>
    <row r="89" spans="2:8" x14ac:dyDescent="0.25">
      <c r="C89" s="7" t="s">
        <v>55</v>
      </c>
      <c r="D89" s="1">
        <f t="shared" ref="D89:F89" si="8">SUM(D81:D88)</f>
        <v>682</v>
      </c>
      <c r="E89" s="1">
        <f t="shared" si="8"/>
        <v>12490996</v>
      </c>
      <c r="F89" s="1">
        <f t="shared" si="8"/>
        <v>5010</v>
      </c>
    </row>
    <row r="90" spans="2:8" ht="15.75" customHeight="1" x14ac:dyDescent="0.25">
      <c r="C90" s="21" t="s">
        <v>67</v>
      </c>
      <c r="D90" s="24">
        <f>D12+D19+D27+D35+D45+D52+D59+D67+D78+D89</f>
        <v>15757</v>
      </c>
      <c r="E90" s="24">
        <f>E12+E19+E27+E35+E45+E52+E59+E67+E78+E89</f>
        <v>628693747</v>
      </c>
      <c r="F90" s="24">
        <f>F12+F19+F27+F35+F45+F52+F59+F67+F78+F89</f>
        <v>212768</v>
      </c>
    </row>
    <row r="91" spans="2:8" ht="24.75" customHeight="1" x14ac:dyDescent="0.25">
      <c r="C91" s="21"/>
      <c r="D91" s="24"/>
      <c r="E91" s="24"/>
      <c r="F91" s="24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B6C3BADF-73B1-4E67-BB52-EDE5C5D6FF95}" scale="86" showGridLines="0" topLeftCell="B1">
      <pane xSplit="1" ySplit="5" topLeftCell="C78" activePane="bottomRight" state="frozen"/>
      <selection pane="bottomRight" activeCell="D55" sqref="D55:F58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2021-07-16T06:36:33Z</dcterms:modified>
  <cp:contentStatus/>
</cp:coreProperties>
</file>