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Sviackevičienė - Individuali peržiūra" guid="{E0E4F92F-C9CA-4C3B-9047-872CB4AF2524}" mergeInterval="0" personalView="1" xWindow="553" yWindow="235" windowWidth="1440" windowHeight="850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<sst xmlns="http://schemas.openxmlformats.org/spreadsheetml/2006/main" count="80" uniqueCount="71">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</sst>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8034C14-3CD8-47E9-9585-194EA5638A32}" diskRevisions="1" revisionId="1545" version="2" protected="1">
  <header guid="{D8034C14-3CD8-47E9-9585-194EA5638A32}" dateTime="2020-02-20T10:38:12" maxSheetId="2" userName="Rita Žoštautienė" r:id="rId27" minRId="1394" maxRId="154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" sId="1" numFmtId="4">
    <oc r="D8">
      <v>1104</v>
    </oc>
    <nc r="D8">
      <v>834</v>
    </nc>
  </rcc>
  <rcc rId="1395" sId="1" numFmtId="4">
    <oc r="E8">
      <v>31270235</v>
    </oc>
    <nc r="E8">
      <v>2189396</v>
    </nc>
  </rcc>
  <rcc rId="1396" sId="1" numFmtId="4">
    <oc r="F8">
      <v>5726</v>
    </oc>
    <nc r="F8">
      <v>5337</v>
    </nc>
  </rcc>
  <rcc rId="1397" sId="1" numFmtId="4">
    <oc r="D9">
      <v>64</v>
    </oc>
    <nc r="D9">
      <v>48</v>
    </nc>
  </rcc>
  <rcc rId="1398" sId="1" numFmtId="4">
    <oc r="E9">
      <v>680419</v>
    </oc>
    <nc r="E9">
      <v>37483</v>
    </nc>
  </rcc>
  <rcc rId="1399" sId="1" numFmtId="4">
    <oc r="F9">
      <v>186</v>
    </oc>
    <nc r="F9">
      <v>168</v>
    </nc>
  </rcc>
  <rcc rId="1400" sId="1" numFmtId="4">
    <oc r="D10">
      <v>834</v>
    </oc>
    <nc r="D10">
      <v>639</v>
    </nc>
  </rcc>
  <rcc rId="1401" sId="1" numFmtId="4">
    <oc r="E10">
      <v>18380653</v>
    </oc>
    <nc r="E10">
      <v>1145571</v>
    </nc>
  </rcc>
  <rcc rId="1402" sId="1" numFmtId="4">
    <oc r="F10">
      <v>4053</v>
    </oc>
    <nc r="F10">
      <v>3142</v>
    </nc>
  </rcc>
  <rcc rId="1403" sId="1" numFmtId="4">
    <oc r="D11">
      <v>145</v>
    </oc>
    <nc r="D11">
      <v>94</v>
    </nc>
  </rcc>
  <rcc rId="1404" sId="1" numFmtId="4">
    <oc r="E11">
      <v>2129199</v>
    </oc>
    <nc r="E11">
      <v>135645</v>
    </nc>
  </rcc>
  <rcc rId="1405" sId="1" numFmtId="4">
    <oc r="F11">
      <v>530</v>
    </oc>
    <nc r="F11">
      <v>461</v>
    </nc>
  </rcc>
  <rcc rId="1406" sId="1" numFmtId="4">
    <oc r="D15">
      <v>171</v>
    </oc>
    <nc r="D15">
      <v>146</v>
    </nc>
  </rcc>
  <rcc rId="1407" sId="1" numFmtId="4">
    <oc r="E15">
      <v>18142792</v>
    </oc>
    <nc r="E15">
      <v>1427219</v>
    </nc>
  </rcc>
  <rcc rId="1408" sId="1" numFmtId="4">
    <oc r="F15">
      <v>3297</v>
    </oc>
    <nc r="F15">
      <v>3210</v>
    </nc>
  </rcc>
  <rcc rId="1409" sId="1" numFmtId="4">
    <oc r="D16">
      <v>210</v>
    </oc>
    <nc r="D16">
      <v>171</v>
    </nc>
  </rcc>
  <rcc rId="1410" sId="1" numFmtId="4">
    <oc r="E16">
      <v>15856109</v>
    </oc>
    <nc r="E16">
      <v>1166748</v>
    </nc>
  </rcc>
  <rcc rId="1411" sId="1" numFmtId="4">
    <oc r="F16">
      <v>2723</v>
    </oc>
    <nc r="F16">
      <v>2586</v>
    </nc>
  </rcc>
  <rcc rId="1412" sId="1" numFmtId="4">
    <oc r="D17">
      <v>632</v>
    </oc>
    <nc r="D17">
      <v>552</v>
    </nc>
  </rcc>
  <rcc rId="1413" sId="1" numFmtId="4">
    <oc r="E17">
      <v>51635658</v>
    </oc>
    <nc r="E17">
      <v>4019196</v>
    </nc>
  </rcc>
  <rcc rId="1414" sId="1" numFmtId="4">
    <oc r="F17">
      <v>8778</v>
    </oc>
    <nc r="F17">
      <v>8514</v>
    </nc>
  </rcc>
  <rcc rId="1415" sId="1" numFmtId="4">
    <oc r="D18">
      <v>925</v>
    </oc>
    <nc r="D18">
      <v>797</v>
    </nc>
  </rcc>
  <rcc rId="1416" sId="1" numFmtId="4">
    <oc r="E18">
      <v>52202259</v>
    </oc>
    <nc r="E18">
      <v>3306458</v>
    </nc>
  </rcc>
  <rcc rId="1417" sId="1" numFmtId="4">
    <oc r="F18">
      <v>10471</v>
    </oc>
    <nc r="F18">
      <v>10014</v>
    </nc>
  </rcc>
  <rcc rId="1418" sId="1" numFmtId="4">
    <oc r="D22">
      <v>341</v>
    </oc>
    <nc r="D22">
      <v>298</v>
    </nc>
  </rcc>
  <rcc rId="1419" sId="1" numFmtId="4">
    <oc r="E22">
      <v>23277357</v>
    </oc>
    <nc r="E22">
      <v>1820963</v>
    </nc>
  </rcc>
  <rcc rId="1420" sId="1" numFmtId="4">
    <oc r="F22">
      <v>3690</v>
    </oc>
    <nc r="F22">
      <v>3578</v>
    </nc>
  </rcc>
  <rcc rId="1421" sId="1" numFmtId="4">
    <oc r="D23">
      <v>139</v>
    </oc>
    <nc r="D23">
      <v>111</v>
    </nc>
  </rcc>
  <rcc rId="1422" sId="1" numFmtId="4">
    <oc r="E23">
      <v>10950555</v>
    </oc>
    <nc r="E23">
      <v>949123</v>
    </nc>
  </rcc>
  <rcc rId="1423" sId="1" numFmtId="4">
    <oc r="F23">
      <v>1641</v>
    </oc>
    <nc r="F23">
      <v>1613</v>
    </nc>
  </rcc>
  <rcc rId="1424" sId="1" numFmtId="4">
    <oc r="D24">
      <v>389</v>
    </oc>
    <nc r="D24">
      <v>309</v>
    </nc>
  </rcc>
  <rcc rId="1425" sId="1" numFmtId="4">
    <oc r="E24">
      <v>41674879</v>
    </oc>
    <nc r="E24">
      <v>3454161</v>
    </nc>
  </rcc>
  <rcc rId="1426" sId="1" numFmtId="4">
    <oc r="F24">
      <v>5941</v>
    </oc>
    <nc r="F24">
      <v>5159</v>
    </nc>
  </rcc>
  <rcc rId="1427" sId="1" numFmtId="4">
    <oc r="D25">
      <v>994</v>
    </oc>
    <nc r="D25">
      <v>816</v>
    </nc>
  </rcc>
  <rcc rId="1428" sId="1" numFmtId="4">
    <oc r="E25">
      <v>29481892</v>
    </oc>
    <nc r="E25">
      <v>2062182</v>
    </nc>
  </rcc>
  <rcc rId="1429" sId="1" numFmtId="4">
    <oc r="F25">
      <v>5953</v>
    </oc>
    <nc r="F25">
      <v>5624</v>
    </nc>
  </rcc>
  <rcc rId="1430" sId="1" numFmtId="4">
    <oc r="D26">
      <v>549</v>
    </oc>
    <nc r="D26">
      <v>449</v>
    </nc>
  </rcc>
  <rcc rId="1431" sId="1" numFmtId="4">
    <oc r="E26">
      <v>78182210</v>
    </oc>
    <nc r="E26">
      <v>6546848</v>
    </nc>
  </rcc>
  <rcc rId="1432" sId="1" numFmtId="4">
    <oc r="F26">
      <v>10241</v>
    </oc>
    <nc r="F26">
      <v>10056</v>
    </nc>
  </rcc>
  <rcc rId="1433" sId="1" numFmtId="4">
    <oc r="D30">
      <v>637</v>
    </oc>
    <nc r="D30">
      <v>533</v>
    </nc>
  </rcc>
  <rcc rId="1434" sId="1" numFmtId="4">
    <oc r="E30">
      <v>33142699</v>
    </oc>
    <nc r="E30">
      <v>2584721</v>
    </nc>
  </rcc>
  <rcc rId="1435" sId="1" numFmtId="4">
    <oc r="F30">
      <v>6281</v>
    </oc>
    <nc r="F30">
      <v>6001</v>
    </nc>
  </rcc>
  <rcc rId="1436" sId="1" numFmtId="4">
    <oc r="D31">
      <v>505</v>
    </oc>
    <nc r="D31">
      <v>410</v>
    </nc>
  </rcc>
  <rcc rId="1437" sId="1" numFmtId="4">
    <oc r="E31">
      <v>20580941</v>
    </oc>
    <nc r="E31">
      <v>1538337</v>
    </nc>
  </rcc>
  <rcc rId="1438" sId="1" numFmtId="4">
    <oc r="F31">
      <v>3941</v>
    </oc>
    <nc r="F31">
      <v>3664</v>
    </nc>
  </rcc>
  <rcc rId="1439" sId="1" numFmtId="4">
    <oc r="D32">
      <v>207</v>
    </oc>
    <nc r="D32">
      <v>171</v>
    </nc>
  </rcc>
  <rcc rId="1440" sId="1" numFmtId="4">
    <oc r="E32">
      <v>53920123</v>
    </oc>
    <nc r="E32">
      <v>4507058</v>
    </nc>
  </rcc>
  <rcc rId="1441" sId="1" numFmtId="4">
    <oc r="F32">
      <v>7870</v>
    </oc>
    <nc r="F32">
      <v>7437</v>
    </nc>
  </rcc>
  <rcc rId="1442" sId="1" numFmtId="4">
    <oc r="D33">
      <v>287</v>
    </oc>
    <nc r="D33">
      <v>240</v>
    </nc>
  </rcc>
  <rcc rId="1443" sId="1" numFmtId="4">
    <oc r="E33">
      <v>65036056</v>
    </oc>
    <nc r="E33">
      <v>5924785</v>
    </nc>
  </rcc>
  <rcc rId="1444" sId="1" numFmtId="4">
    <oc r="F33">
      <v>8781</v>
    </oc>
    <nc r="F33">
      <v>8642</v>
    </nc>
  </rcc>
  <rcc rId="1445" sId="1" numFmtId="4">
    <oc r="D34">
      <v>337</v>
    </oc>
    <nc r="D34">
      <v>246</v>
    </nc>
  </rcc>
  <rcc rId="1446" sId="1" numFmtId="4">
    <oc r="E34">
      <v>16501197</v>
    </oc>
    <nc r="E34">
      <v>1321946</v>
    </nc>
  </rcc>
  <rcc rId="1447" sId="1" numFmtId="4">
    <oc r="F34">
      <v>3166</v>
    </oc>
    <nc r="F34">
      <v>2958</v>
    </nc>
  </rcc>
  <rcc rId="1448" sId="1" numFmtId="4">
    <oc r="E38">
      <v>10149149</v>
    </oc>
    <nc r="E38">
      <v>888238</v>
    </nc>
  </rcc>
  <rcc rId="1449" sId="1" numFmtId="4">
    <oc r="D39">
      <v>72</v>
    </oc>
    <nc r="D39">
      <v>61</v>
    </nc>
  </rcc>
  <rcc rId="1450" sId="1" numFmtId="4">
    <oc r="E39">
      <v>14211100</v>
    </oc>
    <nc r="E39">
      <v>1454013</v>
    </nc>
  </rcc>
  <rcc rId="1451" sId="1" numFmtId="4">
    <oc r="F39">
      <v>2992</v>
    </oc>
    <nc r="F39">
      <v>2972</v>
    </nc>
  </rcc>
  <rcc rId="1452" sId="1" numFmtId="4">
    <oc r="D40">
      <v>1267</v>
    </oc>
    <nc r="D40">
      <v>1058</v>
    </nc>
  </rcc>
  <rcc rId="1453" sId="1" numFmtId="4">
    <oc r="E40">
      <v>47103658</v>
    </oc>
    <nc r="E40">
      <v>3052836</v>
    </nc>
  </rcc>
  <rcc rId="1454" sId="1" numFmtId="4">
    <oc r="F40">
      <v>9326</v>
    </oc>
    <nc r="F40">
      <v>8843</v>
    </nc>
  </rcc>
  <rcc rId="1455" sId="1" numFmtId="4">
    <oc r="D41">
      <v>63</v>
    </oc>
    <nc r="D41">
      <v>54</v>
    </nc>
  </rcc>
  <rcc rId="1456" sId="1" numFmtId="4">
    <oc r="E41">
      <v>60136180</v>
    </oc>
    <nc r="E41">
      <v>5112355</v>
    </nc>
  </rcc>
  <rcc rId="1457" sId="1" numFmtId="4">
    <oc r="F41">
      <v>7597</v>
    </oc>
    <nc r="F41">
      <v>7561</v>
    </nc>
  </rcc>
  <rcc rId="1458" sId="1" numFmtId="4">
    <oc r="D42">
      <v>408</v>
    </oc>
    <nc r="D42">
      <v>342</v>
    </nc>
  </rcc>
  <rcc rId="1459" sId="1" numFmtId="4">
    <oc r="E42">
      <v>42398663</v>
    </oc>
    <nc r="E42">
      <v>3467229</v>
    </nc>
  </rcc>
  <rcc rId="1460" sId="1" numFmtId="4">
    <oc r="F42">
      <v>6774</v>
    </oc>
    <nc r="F42">
      <v>6560</v>
    </nc>
  </rcc>
  <rcc rId="1461" sId="1" numFmtId="4">
    <oc r="D44">
      <v>194</v>
    </oc>
    <nc r="D44">
      <v>150</v>
    </nc>
  </rcc>
  <rcc rId="1462" sId="1" numFmtId="4">
    <oc r="E44">
      <v>31292133</v>
    </oc>
    <nc r="E44">
      <v>2695369</v>
    </nc>
  </rcc>
  <rcc rId="1463" sId="1" numFmtId="4">
    <oc r="F44">
      <v>4656</v>
    </oc>
    <nc r="F44">
      <v>4578</v>
    </nc>
  </rcc>
  <rcc rId="1464" sId="1" numFmtId="4">
    <oc r="D48">
      <v>779</v>
    </oc>
    <nc r="D48">
      <v>636</v>
    </nc>
  </rcc>
  <rcc rId="1465" sId="1" numFmtId="4">
    <oc r="E48">
      <v>31410702</v>
    </oc>
    <nc r="E48">
      <v>2121892</v>
    </nc>
  </rcc>
  <rcc rId="1466" sId="1" numFmtId="4">
    <oc r="F48">
      <v>6514</v>
    </oc>
    <nc r="F48">
      <v>6103</v>
    </nc>
  </rcc>
  <rcc rId="1467" sId="1" numFmtId="4">
    <oc r="D49">
      <v>378</v>
    </oc>
    <nc r="D49">
      <v>314</v>
    </nc>
  </rcc>
  <rcc rId="1468" sId="1" numFmtId="4">
    <oc r="E49">
      <v>42206459</v>
    </oc>
    <nc r="E49">
      <v>3042849</v>
    </nc>
  </rcc>
  <rcc rId="1469" sId="1" numFmtId="4">
    <oc r="F49">
      <v>7069</v>
    </oc>
    <nc r="F49">
      <v>6812</v>
    </nc>
  </rcc>
  <rcc rId="1470" sId="1" numFmtId="4">
    <oc r="D50">
      <v>855</v>
    </oc>
    <nc r="D50">
      <v>714</v>
    </nc>
  </rcc>
  <rcc rId="1471" sId="1" numFmtId="4">
    <oc r="E50">
      <v>45831987</v>
    </oc>
    <nc r="E50">
      <v>3397226</v>
    </nc>
  </rcc>
  <rcc rId="1472" sId="1" numFmtId="4">
    <oc r="F50">
      <v>8323</v>
    </oc>
    <nc r="F50">
      <v>7983</v>
    </nc>
  </rcc>
  <rcc rId="1473" sId="1" numFmtId="4">
    <oc r="D51">
      <v>1523</v>
    </oc>
    <nc r="D51">
      <v>1302</v>
    </nc>
  </rcc>
  <rcc rId="1474" sId="1" numFmtId="4">
    <oc r="E51">
      <v>77587564</v>
    </oc>
    <nc r="E51">
      <v>5477631</v>
    </nc>
  </rcc>
  <rcc rId="1475" sId="1" numFmtId="4">
    <oc r="F51">
      <v>14322</v>
    </oc>
    <nc r="F51">
      <v>13721</v>
    </nc>
  </rcc>
  <rcc rId="1476" sId="1" numFmtId="4">
    <oc r="D55">
      <v>290</v>
    </oc>
    <nc r="D55">
      <v>244</v>
    </nc>
  </rcc>
  <rcc rId="1477" sId="1" numFmtId="4">
    <oc r="E55">
      <v>19532055</v>
    </oc>
    <nc r="E55">
      <v>1465441</v>
    </nc>
  </rcc>
  <rcc rId="1478" sId="1" numFmtId="4">
    <oc r="F55">
      <v>3800</v>
    </oc>
    <nc r="F55">
      <v>3680</v>
    </nc>
  </rcc>
  <rcc rId="1479" sId="1" numFmtId="4">
    <oc r="D56">
      <v>452</v>
    </oc>
    <nc r="D56">
      <v>366</v>
    </nc>
  </rcc>
  <rcc rId="1480" sId="1" numFmtId="4">
    <oc r="E56">
      <v>41917376</v>
    </oc>
    <nc r="E56">
      <v>3202453</v>
    </nc>
  </rcc>
  <rcc rId="1481" sId="1" numFmtId="4">
    <oc r="F56">
      <v>6921</v>
    </oc>
    <nc r="F56">
      <v>6542</v>
    </nc>
  </rcc>
  <rcc rId="1482" sId="1" numFmtId="4">
    <oc r="D57">
      <v>228</v>
    </oc>
    <nc r="D57">
      <v>194</v>
    </nc>
  </rcc>
  <rcc rId="1483" sId="1" numFmtId="4">
    <oc r="E57">
      <v>15653064</v>
    </oc>
    <nc r="E57">
      <v>1170279</v>
    </nc>
  </rcc>
  <rcc rId="1484" sId="1" numFmtId="4">
    <oc r="F57">
      <v>2694</v>
    </oc>
    <nc r="F57">
      <v>2619</v>
    </nc>
  </rcc>
  <rcc rId="1485" sId="1" numFmtId="4">
    <oc r="D58">
      <v>727</v>
    </oc>
    <nc r="D58">
      <v>618</v>
    </nc>
  </rcc>
  <rcc rId="1486" sId="1" numFmtId="4">
    <oc r="E58">
      <v>50224319</v>
    </oc>
    <nc r="E58">
      <v>3777798</v>
    </nc>
  </rcc>
  <rcc rId="1487" sId="1" numFmtId="4">
    <oc r="F58">
      <v>8696</v>
    </oc>
    <nc r="F58">
      <v>8377</v>
    </nc>
  </rcc>
  <rcc rId="1488" sId="1" numFmtId="4">
    <oc r="D62">
      <v>396</v>
    </oc>
    <nc r="D62">
      <v>309</v>
    </nc>
  </rcc>
  <rcc rId="1489" sId="1" numFmtId="4">
    <oc r="E62">
      <v>22268709</v>
    </oc>
    <nc r="E62">
      <v>1782471</v>
    </nc>
  </rcc>
  <rcc rId="1490" sId="1" numFmtId="4">
    <oc r="F62">
      <v>4103</v>
    </oc>
    <nc r="F62">
      <v>3805</v>
    </nc>
  </rcc>
  <rcc rId="1491" sId="1" numFmtId="4">
    <oc r="D63">
      <v>80</v>
    </oc>
    <nc r="D63">
      <v>61</v>
    </nc>
  </rcc>
  <rcc rId="1492" sId="1" numFmtId="4">
    <oc r="E63">
      <v>5106140</v>
    </oc>
    <nc r="E63">
      <v>421878</v>
    </nc>
  </rcc>
  <rcc rId="1493" sId="1" numFmtId="4">
    <oc r="F63">
      <v>1151</v>
    </oc>
    <nc r="F63">
      <v>1038</v>
    </nc>
  </rcc>
  <rcc rId="1494" sId="1" numFmtId="4">
    <oc r="D64">
      <v>321</v>
    </oc>
    <nc r="D64">
      <v>249</v>
    </nc>
  </rcc>
  <rcc rId="1495" sId="1" numFmtId="4">
    <oc r="E64">
      <v>7393377</v>
    </oc>
    <nc r="E64">
      <v>534235</v>
    </nc>
  </rcc>
  <rcc rId="1496" sId="1" numFmtId="4">
    <oc r="F64">
      <v>1600</v>
    </oc>
    <nc r="F64">
      <v>1494</v>
    </nc>
  </rcc>
  <rcc rId="1497" sId="1" numFmtId="4">
    <oc r="D65">
      <v>251</v>
    </oc>
    <nc r="D65">
      <v>209</v>
    </nc>
  </rcc>
  <rcc rId="1498" sId="1" numFmtId="4">
    <oc r="E65">
      <v>17363489</v>
    </oc>
    <nc r="E65">
      <v>1333390</v>
    </nc>
  </rcc>
  <rcc rId="1499" sId="1" numFmtId="4">
    <oc r="F65">
      <v>3130</v>
    </oc>
    <nc r="F65">
      <v>3062</v>
    </nc>
  </rcc>
  <rcc rId="1500" sId="1" numFmtId="4">
    <oc r="D66">
      <v>184</v>
    </oc>
    <nc r="D66">
      <v>142</v>
    </nc>
  </rcc>
  <rcc rId="1501" sId="1" numFmtId="4">
    <oc r="E66">
      <v>5720480</v>
    </oc>
    <nc r="E66">
      <v>383822</v>
    </nc>
  </rcc>
  <rcc rId="1502" sId="1" numFmtId="4">
    <oc r="F66">
      <v>1194</v>
    </oc>
    <nc r="F66">
      <v>1102</v>
    </nc>
  </rcc>
  <rcc rId="1503" sId="1" numFmtId="4">
    <oc r="D70">
      <v>30</v>
    </oc>
    <nc r="D70">
      <v>21</v>
    </nc>
  </rcc>
  <rcc rId="1504" sId="1" numFmtId="4">
    <oc r="E70">
      <v>696877</v>
    </oc>
    <nc r="E70">
      <v>52977</v>
    </nc>
  </rcc>
  <rcc rId="1505" sId="1" numFmtId="4">
    <oc r="F70">
      <v>170</v>
    </oc>
    <nc r="F70">
      <v>164</v>
    </nc>
  </rcc>
  <rcc rId="1506" sId="1" numFmtId="4">
    <oc r="D71">
      <v>50</v>
    </oc>
    <nc r="D71">
      <v>34</v>
    </nc>
  </rcc>
  <rcc rId="1507" sId="1" numFmtId="4">
    <oc r="E71">
      <v>15792776</v>
    </oc>
    <nc r="E71">
      <v>1360121</v>
    </nc>
  </rcc>
  <rcc rId="1508" sId="1" numFmtId="4">
    <oc r="F71">
      <v>2166</v>
    </oc>
    <nc r="F71">
      <v>2142</v>
    </nc>
  </rcc>
  <rcc rId="1509" sId="1" numFmtId="4">
    <oc r="D72">
      <v>222</v>
    </oc>
    <nc r="D72">
      <v>164</v>
    </nc>
  </rcc>
  <rcc rId="1510" sId="1" numFmtId="4">
    <oc r="E72">
      <v>4966973</v>
    </oc>
    <nc r="E72">
      <v>314627</v>
    </nc>
  </rcc>
  <rcc rId="1511" sId="1" numFmtId="4">
    <oc r="F72">
      <v>1263</v>
    </oc>
    <nc r="F72">
      <v>1070</v>
    </nc>
  </rcc>
  <rcc rId="1512" sId="1" numFmtId="4">
    <oc r="E73">
      <v>22607</v>
    </oc>
    <nc r="E73">
      <v>1390</v>
    </nc>
  </rcc>
  <rcc rId="1513" sId="1" numFmtId="4">
    <oc r="D74">
      <v>115</v>
    </oc>
    <nc r="D74">
      <v>100</v>
    </nc>
  </rcc>
  <rcc rId="1514" sId="1" numFmtId="4">
    <oc r="E74">
      <v>32297846</v>
    </oc>
    <nc r="E74">
      <v>2798075</v>
    </nc>
  </rcc>
  <rcc rId="1515" sId="1" numFmtId="4">
    <oc r="F74">
      <v>4198</v>
    </oc>
    <nc r="F74">
      <v>4165</v>
    </nc>
  </rcc>
  <rcc rId="1516" sId="1" numFmtId="4">
    <oc r="D75">
      <v>222</v>
    </oc>
    <nc r="D75">
      <v>165</v>
    </nc>
  </rcc>
  <rcc rId="1517" sId="1" numFmtId="4">
    <oc r="E75">
      <v>47101428</v>
    </oc>
    <nc r="E75">
      <v>3982589</v>
    </nc>
  </rcc>
  <rcc rId="1518" sId="1" numFmtId="4">
    <oc r="F75">
      <v>6397</v>
    </oc>
    <nc r="F75">
      <v>6248</v>
    </nc>
  </rcc>
  <rcc rId="1519" sId="1" numFmtId="4">
    <oc r="D76">
      <v>585</v>
    </oc>
    <nc r="D76">
      <v>441</v>
    </nc>
  </rcc>
  <rcc rId="1520" sId="1" numFmtId="4">
    <oc r="E76">
      <v>19122435</v>
    </oc>
    <nc r="E76">
      <v>1357424</v>
    </nc>
  </rcc>
  <rcc rId="1521" sId="1" numFmtId="4">
    <oc r="F76">
      <v>4049</v>
    </oc>
    <nc r="F76">
      <v>3688</v>
    </nc>
  </rcc>
  <rcc rId="1522" sId="1" numFmtId="4">
    <oc r="D77">
      <v>994</v>
    </oc>
    <nc r="D77">
      <v>782</v>
    </nc>
  </rcc>
  <rcc rId="1523" sId="1" numFmtId="4">
    <oc r="E77">
      <v>40382679</v>
    </oc>
    <nc r="E77">
      <v>2792691</v>
    </nc>
  </rcc>
  <rcc rId="1524" sId="1" numFmtId="4">
    <oc r="F77">
      <v>8080</v>
    </oc>
    <nc r="F77">
      <v>7639</v>
    </nc>
  </rcc>
  <rcc rId="1525" sId="1" numFmtId="4">
    <oc r="D81">
      <v>59</v>
    </oc>
    <nc r="D81">
      <v>47</v>
    </nc>
  </rcc>
  <rcc rId="1526" sId="1" numFmtId="4">
    <oc r="E81">
      <v>1015357</v>
    </oc>
    <nc r="E81">
      <v>56131</v>
    </nc>
  </rcc>
  <rcc rId="1527" sId="1" numFmtId="4">
    <oc r="F81">
      <v>263</v>
    </oc>
    <nc r="F81">
      <v>251</v>
    </nc>
  </rcc>
  <rcc rId="1528" sId="1" numFmtId="4">
    <oc r="D82">
      <v>87</v>
    </oc>
    <nc r="D82">
      <v>54</v>
    </nc>
  </rcc>
  <rcc rId="1529" sId="1" numFmtId="4">
    <oc r="E82">
      <v>1695462</v>
    </oc>
    <nc r="E82">
      <v>119164</v>
    </nc>
  </rcc>
  <rcc rId="1530" sId="1" numFmtId="4">
    <oc r="F82">
      <v>404</v>
    </oc>
    <nc r="F82">
      <v>366</v>
    </nc>
  </rcc>
  <rcc rId="1531" sId="1" numFmtId="4">
    <oc r="D83">
      <v>299</v>
    </oc>
    <nc r="D83">
      <v>235</v>
    </nc>
  </rcc>
  <rcc rId="1532" sId="1" numFmtId="4">
    <oc r="E83">
      <v>11219837</v>
    </oc>
    <nc r="E83">
      <v>831122</v>
    </nc>
  </rcc>
  <rcc rId="1533" sId="1" numFmtId="4">
    <oc r="F83">
      <v>2193</v>
    </oc>
    <nc r="F83">
      <v>2084</v>
    </nc>
  </rcc>
  <rcc rId="1534" sId="1" numFmtId="4">
    <oc r="D85">
      <v>54</v>
    </oc>
    <nc r="D85">
      <v>38</v>
    </nc>
  </rcc>
  <rcc rId="1535" sId="1" numFmtId="4">
    <oc r="E85">
      <v>2074808</v>
    </oc>
    <nc r="E85">
      <v>172352</v>
    </nc>
  </rcc>
  <rcc rId="1536" sId="1" numFmtId="4">
    <oc r="F85">
      <v>414</v>
    </oc>
    <nc r="F85">
      <v>391</v>
    </nc>
  </rcc>
  <rcc rId="1537" sId="1" numFmtId="4">
    <oc r="D86">
      <v>300</v>
    </oc>
    <nc r="D86">
      <v>160</v>
    </nc>
  </rcc>
  <rcc rId="1538" sId="1" numFmtId="4">
    <oc r="E86">
      <v>5042325</v>
    </oc>
    <nc r="E86">
      <v>294145</v>
    </nc>
  </rcc>
  <rcc rId="1539" sId="1" numFmtId="4">
    <oc r="F86">
      <v>1127</v>
    </oc>
    <nc r="F86">
      <v>935</v>
    </nc>
  </rcc>
  <rcc rId="1540" sId="1" numFmtId="4">
    <oc r="D87">
      <v>207</v>
    </oc>
    <nc r="D87">
      <v>144</v>
    </nc>
  </rcc>
  <rcc rId="1541" sId="1" numFmtId="4">
    <oc r="E87">
      <v>3343144</v>
    </oc>
    <nc r="E87">
      <v>210684</v>
    </nc>
  </rcc>
  <rcc rId="1542" sId="1" numFmtId="4">
    <oc r="F87">
      <v>816</v>
    </oc>
    <nc r="F87">
      <v>614</v>
    </nc>
  </rcc>
  <rcc rId="1543" sId="1" numFmtId="4">
    <oc r="D88">
      <v>55</v>
    </oc>
    <nc r="D88">
      <v>27</v>
    </nc>
  </rcc>
  <rcc rId="1544" sId="1" numFmtId="4">
    <oc r="E88">
      <v>4265394</v>
    </oc>
    <nc r="E88">
      <v>346716</v>
    </nc>
  </rcc>
  <rcc rId="1545" sId="1" numFmtId="4">
    <oc r="F88">
      <v>754</v>
    </oc>
    <nc r="F88">
      <v>723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3" sqref="C3:C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7" t="s">
        <v>53</v>
      </c>
      <c r="D3" s="18" t="s">
        <v>54</v>
      </c>
      <c r="E3" s="19" t="s">
        <v>70</v>
      </c>
      <c r="F3" s="14" t="s">
        <v>69</v>
      </c>
    </row>
    <row r="4" spans="3:7" ht="15" customHeight="1" x14ac:dyDescent="0.25">
      <c r="C4" s="17"/>
      <c r="D4" s="18"/>
      <c r="E4" s="19"/>
      <c r="F4" s="14"/>
    </row>
    <row r="5" spans="3:7" ht="28.5" customHeight="1" x14ac:dyDescent="0.25">
      <c r="C5" s="17"/>
      <c r="D5" s="18"/>
      <c r="E5" s="19"/>
      <c r="F5" s="14"/>
    </row>
    <row r="6" spans="3:7" ht="28.5" customHeight="1" x14ac:dyDescent="0.25">
      <c r="C6" s="16" t="s">
        <v>56</v>
      </c>
      <c r="D6" s="16"/>
      <c r="E6" s="16"/>
      <c r="F6" s="16"/>
    </row>
    <row r="7" spans="3:7" ht="15.75" customHeight="1" x14ac:dyDescent="0.25">
      <c r="C7" s="16"/>
      <c r="D7" s="16"/>
      <c r="E7" s="16"/>
      <c r="F7" s="16"/>
    </row>
    <row r="8" spans="3:7" x14ac:dyDescent="0.25">
      <c r="C8" s="7" t="s">
        <v>1</v>
      </c>
      <c r="D8" s="8">
        <v>834</v>
      </c>
      <c r="E8" s="8">
        <v>2189396</v>
      </c>
      <c r="F8" s="8">
        <v>5337</v>
      </c>
      <c r="G8" s="2"/>
    </row>
    <row r="9" spans="3:7" x14ac:dyDescent="0.25">
      <c r="C9" s="7" t="s">
        <v>5</v>
      </c>
      <c r="D9" s="8">
        <v>48</v>
      </c>
      <c r="E9" s="8">
        <v>37483</v>
      </c>
      <c r="F9" s="8">
        <v>168</v>
      </c>
      <c r="G9" s="2"/>
    </row>
    <row r="10" spans="3:7" x14ac:dyDescent="0.25">
      <c r="C10" s="7" t="s">
        <v>21</v>
      </c>
      <c r="D10" s="8">
        <v>639</v>
      </c>
      <c r="E10" s="8">
        <v>1145571</v>
      </c>
      <c r="F10" s="8">
        <v>3142</v>
      </c>
      <c r="G10" s="2"/>
    </row>
    <row r="11" spans="3:7" x14ac:dyDescent="0.25">
      <c r="C11" s="7" t="s">
        <v>41</v>
      </c>
      <c r="D11" s="8">
        <v>94</v>
      </c>
      <c r="E11" s="8">
        <v>135645</v>
      </c>
      <c r="F11" s="8">
        <v>461</v>
      </c>
      <c r="G11" s="2"/>
    </row>
    <row r="12" spans="3:7" x14ac:dyDescent="0.25">
      <c r="C12" s="7" t="s">
        <v>55</v>
      </c>
      <c r="D12" s="1">
        <f t="shared" ref="D12:F12" si="0">SUM(D8:D11)</f>
        <v>1615</v>
      </c>
      <c r="E12" s="1">
        <f t="shared" si="0"/>
        <v>3508095</v>
      </c>
      <c r="F12" s="1">
        <f t="shared" si="0"/>
        <v>9108</v>
      </c>
      <c r="G12" s="2"/>
    </row>
    <row r="13" spans="3:7" x14ac:dyDescent="0.25">
      <c r="C13" s="16" t="s">
        <v>57</v>
      </c>
      <c r="D13" s="16"/>
      <c r="E13" s="16"/>
      <c r="F13" s="16"/>
      <c r="G13" s="2"/>
    </row>
    <row r="14" spans="3:7" ht="15.75" customHeight="1" x14ac:dyDescent="0.25">
      <c r="C14" s="16"/>
      <c r="D14" s="16"/>
      <c r="E14" s="16"/>
      <c r="F14" s="16"/>
      <c r="G14" s="2"/>
    </row>
    <row r="15" spans="3:7" x14ac:dyDescent="0.25">
      <c r="C15" s="7" t="s">
        <v>17</v>
      </c>
      <c r="D15" s="8">
        <v>146</v>
      </c>
      <c r="E15" s="8">
        <v>1427219</v>
      </c>
      <c r="F15" s="8">
        <v>3210</v>
      </c>
      <c r="G15" s="2"/>
    </row>
    <row r="16" spans="3:7" x14ac:dyDescent="0.25">
      <c r="C16" s="7" t="s">
        <v>18</v>
      </c>
      <c r="D16" s="8">
        <v>171</v>
      </c>
      <c r="E16" s="8">
        <v>1166748</v>
      </c>
      <c r="F16" s="8">
        <v>2586</v>
      </c>
      <c r="G16" s="2"/>
    </row>
    <row r="17" spans="3:7" x14ac:dyDescent="0.25">
      <c r="C17" s="7" t="s">
        <v>35</v>
      </c>
      <c r="D17" s="8">
        <v>552</v>
      </c>
      <c r="E17" s="8">
        <v>4019196</v>
      </c>
      <c r="F17" s="8">
        <v>8514</v>
      </c>
      <c r="G17" s="2"/>
    </row>
    <row r="18" spans="3:7" x14ac:dyDescent="0.25">
      <c r="C18" s="7" t="s">
        <v>50</v>
      </c>
      <c r="D18" s="8">
        <v>797</v>
      </c>
      <c r="E18" s="8">
        <v>3306458</v>
      </c>
      <c r="F18" s="8">
        <v>10014</v>
      </c>
      <c r="G18" s="2"/>
    </row>
    <row r="19" spans="3:7" x14ac:dyDescent="0.25">
      <c r="C19" s="7" t="s">
        <v>55</v>
      </c>
      <c r="D19" s="1">
        <f>SUM(D15:D18)</f>
        <v>1666</v>
      </c>
      <c r="E19" s="1">
        <f>SUM(E15:E18)</f>
        <v>9919621</v>
      </c>
      <c r="F19" s="1">
        <f>SUM(F15:F18)</f>
        <v>24324</v>
      </c>
      <c r="G19" s="2"/>
    </row>
    <row r="20" spans="3:7" x14ac:dyDescent="0.25">
      <c r="C20" s="16" t="s">
        <v>58</v>
      </c>
      <c r="D20" s="16"/>
      <c r="E20" s="16"/>
      <c r="F20" s="16"/>
      <c r="G20" s="2"/>
    </row>
    <row r="21" spans="3:7" ht="15.75" customHeight="1" x14ac:dyDescent="0.25">
      <c r="C21" s="16"/>
      <c r="D21" s="16"/>
      <c r="E21" s="16"/>
      <c r="F21" s="16"/>
      <c r="G21" s="2"/>
    </row>
    <row r="22" spans="3:7" x14ac:dyDescent="0.25">
      <c r="C22" s="7" t="s">
        <v>12</v>
      </c>
      <c r="D22" s="8">
        <v>298</v>
      </c>
      <c r="E22" s="8">
        <v>1820963</v>
      </c>
      <c r="F22" s="8">
        <v>3578</v>
      </c>
      <c r="G22" s="2"/>
    </row>
    <row r="23" spans="3:7" x14ac:dyDescent="0.25">
      <c r="C23" s="7" t="s">
        <v>15</v>
      </c>
      <c r="D23" s="8">
        <v>111</v>
      </c>
      <c r="E23" s="8">
        <v>949123</v>
      </c>
      <c r="F23" s="8">
        <v>1613</v>
      </c>
      <c r="G23" s="2"/>
    </row>
    <row r="24" spans="3:7" x14ac:dyDescent="0.25">
      <c r="C24" s="7" t="s">
        <v>22</v>
      </c>
      <c r="D24" s="8">
        <v>309</v>
      </c>
      <c r="E24" s="8">
        <v>3454161</v>
      </c>
      <c r="F24" s="8">
        <v>5159</v>
      </c>
      <c r="G24" s="2"/>
    </row>
    <row r="25" spans="3:7" x14ac:dyDescent="0.25">
      <c r="C25" s="7" t="s">
        <v>42</v>
      </c>
      <c r="D25" s="8">
        <v>816</v>
      </c>
      <c r="E25" s="8">
        <v>2062182</v>
      </c>
      <c r="F25" s="8">
        <v>5624</v>
      </c>
      <c r="G25" s="2"/>
    </row>
    <row r="26" spans="3:7" x14ac:dyDescent="0.25">
      <c r="C26" s="7" t="s">
        <v>45</v>
      </c>
      <c r="D26" s="8">
        <v>449</v>
      </c>
      <c r="E26" s="8">
        <v>6546848</v>
      </c>
      <c r="F26" s="8">
        <v>10056</v>
      </c>
      <c r="G26" s="2"/>
    </row>
    <row r="27" spans="3:7" x14ac:dyDescent="0.25">
      <c r="C27" s="7" t="s">
        <v>55</v>
      </c>
      <c r="D27" s="1">
        <f t="shared" ref="D27:F27" si="1">SUM(D22:D26)</f>
        <v>1983</v>
      </c>
      <c r="E27" s="1">
        <f t="shared" si="1"/>
        <v>14833277</v>
      </c>
      <c r="F27" s="1">
        <f t="shared" si="1"/>
        <v>26030</v>
      </c>
      <c r="G27" s="2"/>
    </row>
    <row r="28" spans="3:7" x14ac:dyDescent="0.25">
      <c r="C28" s="16" t="s">
        <v>59</v>
      </c>
      <c r="D28" s="16"/>
      <c r="E28" s="16"/>
      <c r="F28" s="16"/>
      <c r="G28" s="2"/>
    </row>
    <row r="29" spans="3:7" ht="15.75" customHeight="1" x14ac:dyDescent="0.25">
      <c r="C29" s="16"/>
      <c r="D29" s="16"/>
      <c r="E29" s="16"/>
      <c r="F29" s="16"/>
      <c r="G29" s="2"/>
    </row>
    <row r="30" spans="3:7" x14ac:dyDescent="0.25">
      <c r="C30" s="7" t="s">
        <v>4</v>
      </c>
      <c r="D30" s="8">
        <v>533</v>
      </c>
      <c r="E30" s="8">
        <v>2584721</v>
      </c>
      <c r="F30" s="8">
        <v>6001</v>
      </c>
      <c r="G30" s="2"/>
    </row>
    <row r="31" spans="3:7" x14ac:dyDescent="0.25">
      <c r="C31" s="7" t="s">
        <v>19</v>
      </c>
      <c r="D31" s="8">
        <v>410</v>
      </c>
      <c r="E31" s="8">
        <v>1538337</v>
      </c>
      <c r="F31" s="8">
        <v>3664</v>
      </c>
      <c r="G31" s="2"/>
    </row>
    <row r="32" spans="3:7" x14ac:dyDescent="0.25">
      <c r="C32" s="7" t="s">
        <v>27</v>
      </c>
      <c r="D32" s="8">
        <v>171</v>
      </c>
      <c r="E32" s="8">
        <v>4507058</v>
      </c>
      <c r="F32" s="8">
        <v>7437</v>
      </c>
      <c r="G32" s="2"/>
    </row>
    <row r="33" spans="3:17" x14ac:dyDescent="0.25">
      <c r="C33" s="7" t="s">
        <v>28</v>
      </c>
      <c r="D33" s="8">
        <v>240</v>
      </c>
      <c r="E33" s="8">
        <v>5924785</v>
      </c>
      <c r="F33" s="8">
        <v>8642</v>
      </c>
      <c r="G33" s="2"/>
    </row>
    <row r="34" spans="3:17" x14ac:dyDescent="0.25">
      <c r="C34" s="7" t="s">
        <v>34</v>
      </c>
      <c r="D34" s="8">
        <v>246</v>
      </c>
      <c r="E34" s="8">
        <v>1321946</v>
      </c>
      <c r="F34" s="8">
        <v>2958</v>
      </c>
      <c r="G34" s="2"/>
    </row>
    <row r="35" spans="3:17" x14ac:dyDescent="0.25">
      <c r="C35" s="7" t="s">
        <v>55</v>
      </c>
      <c r="D35" s="1">
        <f t="shared" ref="D35:F35" si="2">SUM(D30:D34)</f>
        <v>1600</v>
      </c>
      <c r="E35" s="1">
        <f t="shared" si="2"/>
        <v>15876847</v>
      </c>
      <c r="F35" s="1">
        <f t="shared" si="2"/>
        <v>28702</v>
      </c>
      <c r="G35" s="2"/>
    </row>
    <row r="36" spans="3:17" x14ac:dyDescent="0.25">
      <c r="C36" s="16" t="s">
        <v>60</v>
      </c>
      <c r="D36" s="16"/>
      <c r="E36" s="16"/>
      <c r="F36" s="16"/>
      <c r="G36" s="2"/>
    </row>
    <row r="37" spans="3:17" ht="15.75" customHeight="1" x14ac:dyDescent="0.25">
      <c r="C37" s="16"/>
      <c r="D37" s="16"/>
      <c r="E37" s="16"/>
      <c r="F37" s="16"/>
      <c r="G37" s="2"/>
    </row>
    <row r="38" spans="3:17" x14ac:dyDescent="0.25">
      <c r="C38" s="7" t="s">
        <v>0</v>
      </c>
      <c r="D38" s="8">
        <v>27</v>
      </c>
      <c r="E38" s="8">
        <v>888238</v>
      </c>
      <c r="F38" s="8">
        <v>1301</v>
      </c>
      <c r="G38" s="2"/>
    </row>
    <row r="39" spans="3:17" x14ac:dyDescent="0.25">
      <c r="C39" s="7" t="s">
        <v>9</v>
      </c>
      <c r="D39" s="8">
        <v>61</v>
      </c>
      <c r="E39" s="8">
        <v>1454013</v>
      </c>
      <c r="F39" s="8">
        <v>2972</v>
      </c>
      <c r="G39" s="2"/>
    </row>
    <row r="40" spans="3:17" x14ac:dyDescent="0.25">
      <c r="C40" s="7" t="s">
        <v>16</v>
      </c>
      <c r="D40" s="8">
        <v>1058</v>
      </c>
      <c r="E40" s="8">
        <v>3052836</v>
      </c>
      <c r="F40" s="8">
        <v>8843</v>
      </c>
      <c r="G40" s="2"/>
      <c r="I40" s="13"/>
      <c r="J40" s="13"/>
      <c r="K40" s="13"/>
      <c r="L40" s="13"/>
      <c r="M40" s="13"/>
      <c r="N40" s="13"/>
      <c r="O40" s="13"/>
      <c r="P40" s="13"/>
      <c r="Q40" s="13"/>
    </row>
    <row r="41" spans="3:17" x14ac:dyDescent="0.25">
      <c r="C41" s="7" t="s">
        <v>26</v>
      </c>
      <c r="D41" s="8">
        <v>54</v>
      </c>
      <c r="E41" s="8">
        <v>5112355</v>
      </c>
      <c r="F41" s="8">
        <v>7561</v>
      </c>
      <c r="G41" s="2"/>
      <c r="I41" s="13"/>
      <c r="J41" s="13"/>
      <c r="K41" s="13"/>
      <c r="L41" s="13"/>
      <c r="M41" s="13"/>
      <c r="N41" s="13"/>
      <c r="O41" s="13"/>
      <c r="P41" s="13"/>
      <c r="Q41" s="13"/>
    </row>
    <row r="42" spans="3:17" x14ac:dyDescent="0.25">
      <c r="C42" s="7" t="s">
        <v>31</v>
      </c>
      <c r="D42" s="8">
        <v>342</v>
      </c>
      <c r="E42" s="8">
        <v>3467229</v>
      </c>
      <c r="F42" s="8">
        <v>6560</v>
      </c>
      <c r="G42" s="2"/>
      <c r="I42" s="13"/>
      <c r="J42" s="13"/>
      <c r="K42" s="13"/>
      <c r="L42" s="13"/>
      <c r="M42" s="13"/>
      <c r="N42" s="13"/>
      <c r="O42" s="13"/>
      <c r="P42" s="13"/>
      <c r="Q42" s="13"/>
    </row>
    <row r="43" spans="3:17" x14ac:dyDescent="0.25">
      <c r="C43" s="7" t="s">
        <v>47</v>
      </c>
      <c r="D43" s="8">
        <v>0</v>
      </c>
      <c r="E43" s="8">
        <v>0</v>
      </c>
      <c r="F43" s="8">
        <v>0</v>
      </c>
      <c r="G43" s="2"/>
      <c r="I43" s="13"/>
      <c r="J43" s="13"/>
      <c r="K43" s="13"/>
      <c r="L43" s="13"/>
      <c r="M43" s="13"/>
      <c r="N43" s="13"/>
      <c r="O43" s="13"/>
      <c r="P43" s="13"/>
      <c r="Q43" s="13"/>
    </row>
    <row r="44" spans="3:17" x14ac:dyDescent="0.25">
      <c r="C44" s="7" t="s">
        <v>48</v>
      </c>
      <c r="D44" s="8">
        <v>150</v>
      </c>
      <c r="E44" s="8">
        <v>2695369</v>
      </c>
      <c r="F44" s="8">
        <v>4578</v>
      </c>
      <c r="G44" s="2"/>
      <c r="I44" s="13"/>
      <c r="J44" s="13"/>
      <c r="K44" s="13"/>
      <c r="L44" s="13"/>
      <c r="M44" s="13"/>
      <c r="N44" s="13"/>
      <c r="O44" s="13"/>
      <c r="P44" s="13"/>
      <c r="Q44" s="13"/>
    </row>
    <row r="45" spans="3:17" x14ac:dyDescent="0.25">
      <c r="C45" s="7" t="s">
        <v>55</v>
      </c>
      <c r="D45" s="1">
        <f t="shared" ref="D45:F45" si="3">SUM(D38:D44)</f>
        <v>1692</v>
      </c>
      <c r="E45" s="1">
        <f t="shared" si="3"/>
        <v>16670040</v>
      </c>
      <c r="F45" s="1">
        <f t="shared" si="3"/>
        <v>31815</v>
      </c>
      <c r="G45" s="2"/>
      <c r="I45" s="13"/>
      <c r="J45" s="13"/>
      <c r="K45" s="13"/>
      <c r="L45" s="13"/>
      <c r="M45" s="13"/>
      <c r="N45" s="13"/>
      <c r="O45" s="13"/>
      <c r="P45" s="13"/>
      <c r="Q45" s="13"/>
    </row>
    <row r="46" spans="3:17" x14ac:dyDescent="0.25">
      <c r="C46" s="16" t="s">
        <v>61</v>
      </c>
      <c r="D46" s="16"/>
      <c r="E46" s="16"/>
      <c r="F46" s="16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16"/>
      <c r="D47" s="16"/>
      <c r="E47" s="16"/>
      <c r="F47" s="16"/>
      <c r="G47" s="2"/>
      <c r="I47" s="13"/>
      <c r="J47" s="13"/>
      <c r="K47" s="13"/>
      <c r="L47" s="13"/>
      <c r="M47" s="13"/>
      <c r="N47" s="13"/>
      <c r="O47" s="13"/>
      <c r="P47" s="13"/>
      <c r="Q47" s="13"/>
    </row>
    <row r="48" spans="3:17" x14ac:dyDescent="0.25">
      <c r="C48" s="7" t="s">
        <v>10</v>
      </c>
      <c r="D48" s="8">
        <v>636</v>
      </c>
      <c r="E48" s="8">
        <v>2121892</v>
      </c>
      <c r="F48" s="8">
        <v>6103</v>
      </c>
      <c r="G48" s="2"/>
      <c r="I48" s="13"/>
      <c r="J48" s="13"/>
      <c r="K48" s="13"/>
      <c r="L48" s="13"/>
      <c r="M48" s="13"/>
      <c r="N48" s="13"/>
      <c r="O48" s="13"/>
      <c r="P48" s="13"/>
      <c r="Q48" s="13"/>
    </row>
    <row r="49" spans="3:17" x14ac:dyDescent="0.25">
      <c r="C49" s="7" t="s">
        <v>25</v>
      </c>
      <c r="D49" s="8">
        <v>314</v>
      </c>
      <c r="E49" s="8">
        <v>3042849</v>
      </c>
      <c r="F49" s="8">
        <v>6812</v>
      </c>
      <c r="G49" s="2"/>
      <c r="I49" s="13"/>
      <c r="J49" s="13"/>
      <c r="K49" s="13"/>
      <c r="L49" s="13"/>
      <c r="M49" s="13"/>
      <c r="N49" s="13"/>
      <c r="O49" s="13"/>
      <c r="P49" s="13"/>
      <c r="Q49" s="13"/>
    </row>
    <row r="50" spans="3:17" x14ac:dyDescent="0.25">
      <c r="C50" s="7" t="s">
        <v>36</v>
      </c>
      <c r="D50" s="8">
        <v>714</v>
      </c>
      <c r="E50" s="8">
        <v>3397226</v>
      </c>
      <c r="F50" s="8">
        <v>7983</v>
      </c>
      <c r="G50" s="2"/>
      <c r="I50" s="13"/>
      <c r="J50" s="13"/>
      <c r="K50" s="13"/>
      <c r="L50" s="13"/>
      <c r="M50" s="13"/>
      <c r="N50" s="13"/>
      <c r="O50" s="13"/>
      <c r="P50" s="13"/>
      <c r="Q50" s="13"/>
    </row>
    <row r="51" spans="3:17" x14ac:dyDescent="0.25">
      <c r="C51" s="7" t="s">
        <v>49</v>
      </c>
      <c r="D51" s="8">
        <v>1302</v>
      </c>
      <c r="E51" s="8">
        <v>5477631</v>
      </c>
      <c r="F51" s="8">
        <v>13721</v>
      </c>
      <c r="G51" s="2"/>
    </row>
    <row r="52" spans="3:17" x14ac:dyDescent="0.25">
      <c r="C52" s="7" t="s">
        <v>55</v>
      </c>
      <c r="D52" s="1">
        <f t="shared" ref="D52:F52" si="4">SUM(D48:D51)</f>
        <v>2966</v>
      </c>
      <c r="E52" s="1">
        <f t="shared" si="4"/>
        <v>14039598</v>
      </c>
      <c r="F52" s="1">
        <f t="shared" si="4"/>
        <v>34619</v>
      </c>
      <c r="G52" s="2"/>
    </row>
    <row r="53" spans="3:17" x14ac:dyDescent="0.25">
      <c r="C53" s="16" t="s">
        <v>62</v>
      </c>
      <c r="D53" s="16"/>
      <c r="E53" s="16"/>
      <c r="F53" s="16"/>
      <c r="G53" s="2"/>
    </row>
    <row r="54" spans="3:17" ht="15.75" customHeight="1" x14ac:dyDescent="0.25">
      <c r="C54" s="16"/>
      <c r="D54" s="16"/>
      <c r="E54" s="16"/>
      <c r="F54" s="16"/>
      <c r="G54" s="2"/>
    </row>
    <row r="55" spans="3:17" x14ac:dyDescent="0.25">
      <c r="C55" s="7" t="s">
        <v>23</v>
      </c>
      <c r="D55" s="8">
        <v>244</v>
      </c>
      <c r="E55" s="8">
        <v>1465441</v>
      </c>
      <c r="F55" s="8">
        <v>3680</v>
      </c>
      <c r="G55" s="2"/>
    </row>
    <row r="56" spans="3:17" x14ac:dyDescent="0.25">
      <c r="C56" s="7" t="s">
        <v>29</v>
      </c>
      <c r="D56" s="8">
        <v>366</v>
      </c>
      <c r="E56" s="8">
        <v>3202453</v>
      </c>
      <c r="F56" s="8">
        <v>6542</v>
      </c>
      <c r="G56" s="2"/>
    </row>
    <row r="57" spans="3:17" x14ac:dyDescent="0.25">
      <c r="C57" s="7" t="s">
        <v>33</v>
      </c>
      <c r="D57" s="8">
        <v>194</v>
      </c>
      <c r="E57" s="8">
        <v>1170279</v>
      </c>
      <c r="F57" s="8">
        <v>2619</v>
      </c>
      <c r="G57" s="2"/>
    </row>
    <row r="58" spans="3:17" x14ac:dyDescent="0.25">
      <c r="C58" s="7" t="s">
        <v>37</v>
      </c>
      <c r="D58" s="8">
        <v>618</v>
      </c>
      <c r="E58" s="8">
        <v>3777798</v>
      </c>
      <c r="F58" s="8">
        <v>8377</v>
      </c>
      <c r="G58" s="2"/>
    </row>
    <row r="59" spans="3:17" x14ac:dyDescent="0.25">
      <c r="C59" s="7" t="s">
        <v>55</v>
      </c>
      <c r="D59" s="1">
        <f t="shared" ref="D59:F59" si="5">SUM(D55:D58)</f>
        <v>1422</v>
      </c>
      <c r="E59" s="1">
        <f t="shared" si="5"/>
        <v>9615971</v>
      </c>
      <c r="F59" s="1">
        <f t="shared" si="5"/>
        <v>21218</v>
      </c>
      <c r="G59" s="2"/>
    </row>
    <row r="60" spans="3:17" x14ac:dyDescent="0.25">
      <c r="C60" s="16" t="s">
        <v>63</v>
      </c>
      <c r="D60" s="16"/>
      <c r="E60" s="16"/>
      <c r="F60" s="16"/>
      <c r="G60" s="2"/>
    </row>
    <row r="61" spans="3:17" ht="15.75" customHeight="1" x14ac:dyDescent="0.25">
      <c r="C61" s="16"/>
      <c r="D61" s="16"/>
      <c r="E61" s="16"/>
      <c r="F61" s="16"/>
      <c r="G61" s="2"/>
    </row>
    <row r="62" spans="3:17" x14ac:dyDescent="0.25">
      <c r="C62" s="7" t="s">
        <v>2</v>
      </c>
      <c r="D62" s="8">
        <v>309</v>
      </c>
      <c r="E62" s="8">
        <v>1782471</v>
      </c>
      <c r="F62" s="8">
        <v>3805</v>
      </c>
      <c r="G62" s="2"/>
    </row>
    <row r="63" spans="3:17" x14ac:dyDescent="0.25">
      <c r="C63" s="7" t="s">
        <v>7</v>
      </c>
      <c r="D63" s="8">
        <v>61</v>
      </c>
      <c r="E63" s="8">
        <v>421878</v>
      </c>
      <c r="F63" s="8">
        <v>1038</v>
      </c>
      <c r="G63" s="2"/>
    </row>
    <row r="64" spans="3:17" x14ac:dyDescent="0.25">
      <c r="C64" s="7" t="s">
        <v>24</v>
      </c>
      <c r="D64" s="8">
        <v>249</v>
      </c>
      <c r="E64" s="8">
        <v>534235</v>
      </c>
      <c r="F64" s="8">
        <v>1494</v>
      </c>
      <c r="G64" s="2"/>
    </row>
    <row r="65" spans="3:7" x14ac:dyDescent="0.25">
      <c r="C65" s="7" t="s">
        <v>40</v>
      </c>
      <c r="D65" s="8">
        <v>209</v>
      </c>
      <c r="E65" s="8">
        <v>1333390</v>
      </c>
      <c r="F65" s="8">
        <v>3062</v>
      </c>
      <c r="G65" s="2"/>
    </row>
    <row r="66" spans="3:7" x14ac:dyDescent="0.25">
      <c r="C66" s="7" t="s">
        <v>44</v>
      </c>
      <c r="D66" s="8">
        <v>142</v>
      </c>
      <c r="E66" s="8">
        <v>383822</v>
      </c>
      <c r="F66" s="8">
        <v>1102</v>
      </c>
      <c r="G66" s="2"/>
    </row>
    <row r="67" spans="3:7" x14ac:dyDescent="0.25">
      <c r="C67" s="7" t="s">
        <v>55</v>
      </c>
      <c r="D67" s="1">
        <f t="shared" ref="D67:F67" si="6">SUM(D62:D66)</f>
        <v>970</v>
      </c>
      <c r="E67" s="1">
        <f t="shared" si="6"/>
        <v>4455796</v>
      </c>
      <c r="F67" s="1">
        <f t="shared" si="6"/>
        <v>10501</v>
      </c>
      <c r="G67" s="2"/>
    </row>
    <row r="68" spans="3:7" x14ac:dyDescent="0.25">
      <c r="C68" s="16" t="s">
        <v>64</v>
      </c>
      <c r="D68" s="16"/>
      <c r="E68" s="16"/>
      <c r="F68" s="16"/>
      <c r="G68" s="2"/>
    </row>
    <row r="69" spans="3:7" ht="15.75" customHeight="1" x14ac:dyDescent="0.25">
      <c r="C69" s="16"/>
      <c r="D69" s="16"/>
      <c r="E69" s="16"/>
      <c r="F69" s="16"/>
      <c r="G69" s="2"/>
    </row>
    <row r="70" spans="3:7" x14ac:dyDescent="0.25">
      <c r="C70" s="7" t="s">
        <v>3</v>
      </c>
      <c r="D70" s="8">
        <v>21</v>
      </c>
      <c r="E70" s="8">
        <v>52977</v>
      </c>
      <c r="F70" s="8">
        <v>164</v>
      </c>
      <c r="G70" s="2"/>
    </row>
    <row r="71" spans="3:7" x14ac:dyDescent="0.25">
      <c r="C71" s="7" t="s">
        <v>8</v>
      </c>
      <c r="D71" s="8">
        <v>34</v>
      </c>
      <c r="E71" s="8">
        <v>1360121</v>
      </c>
      <c r="F71" s="8">
        <v>2142</v>
      </c>
      <c r="G71" s="2"/>
    </row>
    <row r="72" spans="3:7" x14ac:dyDescent="0.25">
      <c r="C72" s="7" t="s">
        <v>11</v>
      </c>
      <c r="D72" s="8">
        <v>164</v>
      </c>
      <c r="E72" s="8">
        <v>314627</v>
      </c>
      <c r="F72" s="8">
        <v>1070</v>
      </c>
      <c r="G72" s="2"/>
    </row>
    <row r="73" spans="3:7" x14ac:dyDescent="0.25">
      <c r="C73" s="7" t="s">
        <v>13</v>
      </c>
      <c r="D73" s="8">
        <v>1</v>
      </c>
      <c r="E73" s="8">
        <v>1390</v>
      </c>
      <c r="F73" s="8">
        <v>9</v>
      </c>
      <c r="G73" s="2"/>
    </row>
    <row r="74" spans="3:7" x14ac:dyDescent="0.25">
      <c r="C74" s="7" t="s">
        <v>14</v>
      </c>
      <c r="D74" s="8">
        <v>100</v>
      </c>
      <c r="E74" s="8">
        <v>2798075</v>
      </c>
      <c r="F74" s="8">
        <v>4165</v>
      </c>
      <c r="G74" s="2"/>
    </row>
    <row r="75" spans="3:7" x14ac:dyDescent="0.25">
      <c r="C75" s="7" t="s">
        <v>20</v>
      </c>
      <c r="D75" s="8">
        <v>165</v>
      </c>
      <c r="E75" s="8">
        <v>3982589</v>
      </c>
      <c r="F75" s="8">
        <v>6248</v>
      </c>
      <c r="G75" s="2"/>
    </row>
    <row r="76" spans="3:7" x14ac:dyDescent="0.25">
      <c r="C76" s="7" t="s">
        <v>30</v>
      </c>
      <c r="D76" s="8">
        <v>441</v>
      </c>
      <c r="E76" s="8">
        <v>1357424</v>
      </c>
      <c r="F76" s="8">
        <v>3688</v>
      </c>
      <c r="G76" s="2"/>
    </row>
    <row r="77" spans="3:7" x14ac:dyDescent="0.25">
      <c r="C77" s="7" t="s">
        <v>32</v>
      </c>
      <c r="D77" s="8">
        <v>782</v>
      </c>
      <c r="E77" s="8">
        <v>2792691</v>
      </c>
      <c r="F77" s="8">
        <v>7639</v>
      </c>
      <c r="G77" s="2"/>
    </row>
    <row r="78" spans="3:7" x14ac:dyDescent="0.25">
      <c r="C78" s="7" t="s">
        <v>55</v>
      </c>
      <c r="D78" s="1">
        <f t="shared" ref="D78:F78" si="7">SUM(D70:D77)</f>
        <v>1708</v>
      </c>
      <c r="E78" s="1">
        <f t="shared" si="7"/>
        <v>12659894</v>
      </c>
      <c r="F78" s="1">
        <f t="shared" si="7"/>
        <v>25125</v>
      </c>
      <c r="G78" s="2"/>
    </row>
    <row r="79" spans="3:7" x14ac:dyDescent="0.25">
      <c r="C79" s="16" t="s">
        <v>65</v>
      </c>
      <c r="D79" s="16"/>
      <c r="E79" s="16"/>
      <c r="F79" s="16"/>
      <c r="G79" s="2"/>
    </row>
    <row r="80" spans="3:7" ht="15.75" customHeight="1" x14ac:dyDescent="0.25">
      <c r="C80" s="16"/>
      <c r="D80" s="16"/>
      <c r="E80" s="16"/>
      <c r="F80" s="16"/>
      <c r="G80" s="2"/>
    </row>
    <row r="81" spans="2:8" x14ac:dyDescent="0.25">
      <c r="C81" s="7" t="s">
        <v>6</v>
      </c>
      <c r="D81" s="8">
        <v>47</v>
      </c>
      <c r="E81" s="8">
        <v>56131</v>
      </c>
      <c r="F81" s="8">
        <v>251</v>
      </c>
    </row>
    <row r="82" spans="2:8" x14ac:dyDescent="0.25">
      <c r="C82" s="7" t="s">
        <v>38</v>
      </c>
      <c r="D82" s="8">
        <v>54</v>
      </c>
      <c r="E82" s="8">
        <v>119164</v>
      </c>
      <c r="F82" s="8">
        <v>366</v>
      </c>
    </row>
    <row r="83" spans="2:8" x14ac:dyDescent="0.25">
      <c r="C83" s="7" t="s">
        <v>39</v>
      </c>
      <c r="D83" s="8">
        <v>235</v>
      </c>
      <c r="E83" s="8">
        <v>831122</v>
      </c>
      <c r="F83" s="8">
        <v>2084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38</v>
      </c>
      <c r="E85" s="8">
        <v>172352</v>
      </c>
      <c r="F85" s="8">
        <v>391</v>
      </c>
    </row>
    <row r="86" spans="2:8" x14ac:dyDescent="0.25">
      <c r="C86" s="7" t="s">
        <v>46</v>
      </c>
      <c r="D86" s="8">
        <v>160</v>
      </c>
      <c r="E86" s="8">
        <v>294145</v>
      </c>
      <c r="F86" s="8">
        <v>935</v>
      </c>
    </row>
    <row r="87" spans="2:8" x14ac:dyDescent="0.25">
      <c r="C87" s="7" t="s">
        <v>51</v>
      </c>
      <c r="D87" s="8">
        <v>144</v>
      </c>
      <c r="E87" s="8">
        <v>210684</v>
      </c>
      <c r="F87" s="8">
        <v>614</v>
      </c>
    </row>
    <row r="88" spans="2:8" x14ac:dyDescent="0.25">
      <c r="C88" s="7" t="s">
        <v>52</v>
      </c>
      <c r="D88" s="8">
        <v>27</v>
      </c>
      <c r="E88" s="8">
        <v>346716</v>
      </c>
      <c r="F88" s="8">
        <v>723</v>
      </c>
    </row>
    <row r="89" spans="2:8" x14ac:dyDescent="0.25">
      <c r="C89" s="7" t="s">
        <v>55</v>
      </c>
      <c r="D89" s="1">
        <f t="shared" ref="D89:F89" si="8">SUM(D81:D88)</f>
        <v>705</v>
      </c>
      <c r="E89" s="1">
        <f t="shared" si="8"/>
        <v>2030314</v>
      </c>
      <c r="F89" s="1">
        <f t="shared" si="8"/>
        <v>5364</v>
      </c>
    </row>
    <row r="90" spans="2:8" ht="15.75" customHeight="1" x14ac:dyDescent="0.25">
      <c r="C90" s="14" t="s">
        <v>67</v>
      </c>
      <c r="D90" s="15">
        <f>D12+D19+D27+D35+D45+D52+D59+D67+D78+D89</f>
        <v>16327</v>
      </c>
      <c r="E90" s="15">
        <f>E12+E19+E27+E35+E45+E52+E59+E67+E78+E89</f>
        <v>103609453</v>
      </c>
      <c r="F90" s="15">
        <f>F12+F19+F27+F35+F45+F52+F59+F67+F78+F89</f>
        <v>216806</v>
      </c>
    </row>
    <row r="91" spans="2:8" ht="24.75" customHeight="1" x14ac:dyDescent="0.25">
      <c r="C91" s="14"/>
      <c r="D91" s="15"/>
      <c r="E91" s="15"/>
      <c r="F91" s="15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Rita Žoštautienė</cp:lastModifiedBy>
  <cp:lastPrinted>2011-08-17T05:16:59Z</cp:lastPrinted>
  <dcterms:created xsi:type="dcterms:W3CDTF">2011-06-13T06:44:32Z</dcterms:created>
  <dcterms:modified xsi:type="dcterms:W3CDTF">2020-02-20T08:38:12Z</dcterms:modified>
  <cp:contentStatus/>
</cp:coreProperties>
</file>