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Edita Ges - Individuali peržiūra" guid="{AA573EBB-0D74-4F20-A0F5-DE8BA5C020E8}" mergeInterval="0" personalView="1" maximized="1" xWindow="-8" yWindow="-8" windowWidth="1382" windowHeight="744" activeSheetId="1"/>
    <customWorkbookView name="Edita Sviackevičienė - Individuali peržiūra" guid="{E0E4F92F-C9CA-4C3B-9047-872CB4AF2524}" mergeInterval="0" personalView="1" xWindow="553" yWindow="235" windowWidth="1440" windowHeight="850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Rita Žoštautienė - Individuali peržiūra" guid="{9188E270-D6E5-4BC0-A305-02F5A140A7FD}" mergeInterval="0" personalView="1" maximized="1" xWindow="-8" yWindow="-8" windowWidth="1382" windowHeight="744" activeSheetId="1"/>
    <customWorkbookView name="Jurgita Stonienė - Individuali peržiūra" guid="{B6C3BADF-73B1-4E67-BB52-EDE5C5D6FF95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<sst xmlns="http://schemas.openxmlformats.org/spreadsheetml/2006/main" count="81" uniqueCount="72">
  <si>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</si>
  <si>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</si>
  <si>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</si>
  <si>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</si>
  <si>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</si>
  <si>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</si>
  <si>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</si>
  <si>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</si>
  <si>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</si>
  <si>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</si>
  <si>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</si>
  <si>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</si>
  <si>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</si>
  <si>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</si>
  <si>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</si>
  <si>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</si>
  <si>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</si>
  <si>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</si>
  <si>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</si>
  <si>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</si>
  <si>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</si>
  <si>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</si>
  <si>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</si>
  <si>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</si>
  <si>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</si>
  <si>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</si>
  <si>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</si>
  <si>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</si>
  <si>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</si>
  <si>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</si>
  <si>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</si>
  <si>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</si>
  <si>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</si>
  <si>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</si>
  <si>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</si>
  <si>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</si>
  <si>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</si>
  <si>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</si>
  <si>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</si>
  <si>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</si>
  <si>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</si>
  <si>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</si>
  <si>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</si>
  <si>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</si>
  <si>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</si>
  <si>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</si>
  <si>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</si>
  <si>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</si>
  <si>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</si>
  <si>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</si>
  <si>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</si>
  <si>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</si>
  <si>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</si>
  <si>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</si>
  <si>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</si>
  <si>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</si>
  <si>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</si>
  <si>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</si>
  <si>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</si>
  <si>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</si>
  <si>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</si>
  <si>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</si>
  <si>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</si>
  <si>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</si>
  <si>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</si>
  <si>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</si>
  <si>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</si>
  <si>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</si>
  <si>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</si>
  <si>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</si>
  <si>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</si>
  <si>
    <t>Atnaujinta 2021-03-26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</si>
</sst>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20" fillId="0" borderId="11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0" Type="http://schemas.openxmlformats.org/officeDocument/2006/relationships/revisionLog" Target="revisionLog3.xml"/><Relationship Id="rId49" Type="http://schemas.openxmlformats.org/officeDocument/2006/relationships/revisionLog" Target="revisionLog2.xml"/><Relationship Id="rId4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206B9BF-1150-48C4-9792-AB3109E432DD}" diskRevisions="1" revisionId="2859" version="4" protected="1">
  <header guid="{9F7E1EA6-E977-4EA3-A3D6-47E608E30A7F}" dateTime="2021-03-25T11:44:05" maxSheetId="2" userName="Jurgita Stonienė" r:id="rId48">
    <sheetIdMap count="1">
      <sheetId val="1"/>
    </sheetIdMap>
  </header>
  <header guid="{E6B34458-C6AC-4BB4-B3B7-FEEE5C070C87}" dateTime="2021-03-25T16:03:56" maxSheetId="2" userName="Jurgita Stonienė" r:id="rId49" minRId="2719" maxRId="2858">
    <sheetIdMap count="1">
      <sheetId val="1"/>
    </sheetIdMap>
  </header>
  <header guid="{F206B9BF-1150-48C4-9792-AB3109E432DD}" dateTime="2021-03-26T10:02:46" maxSheetId="2" userName="Jurgita Stonienė" r:id="rId50" minRId="285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6C3BADF-73B1-4E67-BB52-EDE5C5D6FF9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9" sId="1" numFmtId="4">
    <oc r="D8">
      <v>766</v>
    </oc>
    <nc r="D8">
      <v>776</v>
    </nc>
  </rcc>
  <rcc rId="2720" sId="1" numFmtId="4">
    <oc r="E8">
      <v>2126021</v>
    </oc>
    <nc r="E8">
      <v>3978367</v>
    </nc>
  </rcc>
  <rcc rId="2721" sId="1" numFmtId="4">
    <oc r="F8">
      <v>5128</v>
    </oc>
    <nc r="F8">
      <v>5142</v>
    </nc>
  </rcc>
  <rcc rId="2722" sId="1" numFmtId="4">
    <oc r="E9">
      <v>44184</v>
    </oc>
    <nc r="E9">
      <v>81326</v>
    </nc>
  </rcc>
  <rcc rId="2723" sId="1" numFmtId="4">
    <oc r="D10">
      <v>568</v>
    </oc>
    <nc r="D10">
      <v>576</v>
    </nc>
  </rcc>
  <rcc rId="2724" sId="1" numFmtId="4">
    <oc r="E10">
      <v>1142797</v>
    </oc>
    <nc r="E10">
      <v>2141107</v>
    </nc>
  </rcc>
  <rcc rId="2725" sId="1" numFmtId="4">
    <oc r="F10">
      <v>2978</v>
    </oc>
    <nc r="F10">
      <v>2988</v>
    </nc>
  </rcc>
  <rcc rId="2726" sId="1" numFmtId="4">
    <oc r="D11">
      <v>82</v>
    </oc>
    <nc r="D11">
      <v>88</v>
    </nc>
  </rcc>
  <rcc rId="2727" sId="1" numFmtId="4">
    <oc r="E11">
      <v>166401</v>
    </oc>
    <nc r="E11">
      <v>294837</v>
    </nc>
  </rcc>
  <rcc rId="2728" sId="1" numFmtId="4">
    <oc r="F11">
      <v>462</v>
    </oc>
    <nc r="F11">
      <v>481</v>
    </nc>
  </rcc>
  <rcc rId="2729" sId="1" numFmtId="4">
    <oc r="D15">
      <v>135</v>
    </oc>
    <nc r="D15">
      <v>137</v>
    </nc>
  </rcc>
  <rcc rId="2730" sId="1" numFmtId="4">
    <oc r="E15">
      <v>1517795</v>
    </oc>
    <nc r="E15">
      <v>2857344</v>
    </nc>
  </rcc>
  <rcc rId="2731" sId="1" numFmtId="4">
    <oc r="F15">
      <v>3184</v>
    </oc>
    <nc r="F15">
      <v>3198</v>
    </nc>
  </rcc>
  <rcc rId="2732" sId="1" numFmtId="4">
    <oc r="E16">
      <v>1080022</v>
    </oc>
    <nc r="E16">
      <v>2037661</v>
    </nc>
  </rcc>
  <rcc rId="2733" sId="1" numFmtId="4">
    <oc r="F16">
      <v>2287</v>
    </oc>
    <nc r="F16">
      <v>2279</v>
    </nc>
  </rcc>
  <rcc rId="2734" sId="1" numFmtId="4">
    <oc r="D17">
      <v>508</v>
    </oc>
    <nc r="D17">
      <v>511</v>
    </nc>
  </rcc>
  <rcc rId="2735" sId="1" numFmtId="4">
    <oc r="E17">
      <v>3892381</v>
    </oc>
    <nc r="E17">
      <v>7486264</v>
    </nc>
  </rcc>
  <rcc rId="2736" sId="1" numFmtId="4">
    <oc r="F17">
      <v>8059</v>
    </oc>
    <nc r="F17">
      <v>8063</v>
    </nc>
  </rcc>
  <rcc rId="2737" sId="1" numFmtId="4">
    <oc r="D18">
      <v>734</v>
    </oc>
    <nc r="D18">
      <v>741</v>
    </nc>
  </rcc>
  <rcc rId="2738" sId="1" numFmtId="4">
    <oc r="E18">
      <v>3306451</v>
    </oc>
    <nc r="E18">
      <v>6029134</v>
    </nc>
  </rcc>
  <rcc rId="2739" sId="1" numFmtId="4">
    <oc r="F18">
      <v>9710</v>
    </oc>
    <nc r="F18">
      <v>9747</v>
    </nc>
  </rcc>
  <rcc rId="2740" sId="1" numFmtId="4">
    <oc r="D30">
      <v>481</v>
    </oc>
    <nc r="D30">
      <v>488</v>
    </nc>
  </rcc>
  <rcc rId="2741" sId="1" numFmtId="4">
    <oc r="E30">
      <v>2464701</v>
    </oc>
    <nc r="E30">
      <v>4598153</v>
    </nc>
  </rcc>
  <rcc rId="2742" sId="1" numFmtId="4">
    <oc r="F30">
      <v>5596</v>
    </oc>
    <nc r="F30">
      <v>5597</v>
    </nc>
  </rcc>
  <rcc rId="2743" sId="1" numFmtId="4">
    <oc r="D31">
      <v>358</v>
    </oc>
    <nc r="D31">
      <v>363</v>
    </nc>
  </rcc>
  <rcc rId="2744" sId="1" numFmtId="4">
    <oc r="E31">
      <v>1498234</v>
    </oc>
    <nc r="E31">
      <v>2795055</v>
    </nc>
  </rcc>
  <rcc rId="2745" sId="1" numFmtId="4">
    <oc r="F31">
      <v>3486</v>
    </oc>
    <nc r="F31">
      <v>3477</v>
    </nc>
  </rcc>
  <rcc rId="2746" sId="1" numFmtId="4">
    <oc r="D32">
      <v>146</v>
    </oc>
    <nc r="D32">
      <v>148</v>
    </nc>
  </rcc>
  <rcc rId="2747" sId="1" numFmtId="4">
    <oc r="E32">
      <v>4324455</v>
    </oc>
    <nc r="E32">
      <v>8265134</v>
    </nc>
  </rcc>
  <rcc rId="2748" sId="1" numFmtId="4">
    <oc r="F32">
      <v>7173</v>
    </oc>
    <nc r="F32">
      <v>7190</v>
    </nc>
  </rcc>
  <rcc rId="2749" sId="1" numFmtId="4">
    <oc r="D33">
      <v>207</v>
    </oc>
    <nc r="D33">
      <v>214</v>
    </nc>
  </rcc>
  <rcc rId="2750" sId="1" numFmtId="4">
    <oc r="E33">
      <v>4545011</v>
    </oc>
    <nc r="E33">
      <v>8665630</v>
    </nc>
  </rcc>
  <rcc rId="2751" sId="1" numFmtId="4">
    <oc r="F33">
      <v>7201</v>
    </oc>
    <nc r="F33">
      <v>7204</v>
    </nc>
  </rcc>
  <rcc rId="2752" sId="1" numFmtId="4">
    <oc r="D34">
      <v>226</v>
    </oc>
    <nc r="D34">
      <v>230</v>
    </nc>
  </rcc>
  <rcc rId="2753" sId="1" numFmtId="4">
    <oc r="E34">
      <v>1238597</v>
    </oc>
    <nc r="E34">
      <v>2331087</v>
    </nc>
  </rcc>
  <rcc rId="2754" sId="1" numFmtId="4">
    <oc r="F34">
      <v>2914</v>
    </oc>
    <nc r="F34">
      <v>2931</v>
    </nc>
  </rcc>
  <rcc rId="2755" sId="1" numFmtId="4">
    <oc r="D38">
      <v>23</v>
    </oc>
    <nc r="D38">
      <v>24</v>
    </nc>
  </rcc>
  <rcc rId="2756" sId="1" numFmtId="4">
    <oc r="E38">
      <v>896110</v>
    </oc>
    <nc r="E38">
      <v>1705179</v>
    </nc>
  </rcc>
  <rcc rId="2757" sId="1" numFmtId="4">
    <oc r="F38">
      <v>1302</v>
    </oc>
    <nc r="F38">
      <v>1317</v>
    </nc>
  </rcc>
  <rcc rId="2758" sId="1" numFmtId="4">
    <oc r="D39">
      <v>57</v>
    </oc>
    <nc r="D39">
      <v>58</v>
    </nc>
  </rcc>
  <rcc rId="2759" sId="1" numFmtId="4">
    <oc r="E39">
      <v>1601032</v>
    </oc>
    <nc r="E39">
      <v>2986178</v>
    </nc>
  </rcc>
  <rcc rId="2760" sId="1" numFmtId="4">
    <oc r="F39">
      <v>3559</v>
    </oc>
    <nc r="F39">
      <v>3545</v>
    </nc>
  </rcc>
  <rcc rId="2761" sId="1" numFmtId="4">
    <oc r="D40">
      <v>993</v>
    </oc>
    <nc r="D40">
      <v>1000</v>
    </nc>
  </rcc>
  <rcc rId="2762" sId="1" numFmtId="4">
    <oc r="E40">
      <v>3033955</v>
    </oc>
    <nc r="E40">
      <v>5577285</v>
    </nc>
  </rcc>
  <rcc rId="2763" sId="1" numFmtId="4">
    <oc r="F40">
      <v>8279</v>
    </oc>
    <nc r="F40">
      <v>8285</v>
    </nc>
  </rcc>
  <rcc rId="2764" sId="1" numFmtId="4">
    <oc r="E41">
      <v>5563952</v>
    </oc>
    <nc r="E41">
      <v>10527113</v>
    </nc>
  </rcc>
  <rcc rId="2765" sId="1" numFmtId="4">
    <oc r="F41">
      <v>7785</v>
    </oc>
    <nc r="F41">
      <v>7801</v>
    </nc>
  </rcc>
  <rcc rId="2766" sId="1" numFmtId="4">
    <oc r="D42">
      <v>296</v>
    </oc>
    <nc r="D42">
      <v>300</v>
    </nc>
  </rcc>
  <rcc rId="2767" sId="1" numFmtId="4">
    <oc r="E42">
      <v>3294252</v>
    </oc>
    <nc r="E42">
      <v>6237925</v>
    </nc>
  </rcc>
  <rcc rId="2768" sId="1" numFmtId="4">
    <oc r="F42">
      <v>6555</v>
    </oc>
    <nc r="F42">
      <v>6561</v>
    </nc>
  </rcc>
  <rcc rId="2769" sId="1" numFmtId="4">
    <oc r="D44">
      <v>134</v>
    </oc>
    <nc r="D44">
      <v>139</v>
    </nc>
  </rcc>
  <rcc rId="2770" sId="1" numFmtId="4">
    <oc r="E44">
      <v>2732011</v>
    </oc>
    <nc r="E44">
      <v>4793813</v>
    </nc>
  </rcc>
  <rcc rId="2771" sId="1" numFmtId="4">
    <oc r="F44">
      <v>4499</v>
    </oc>
    <nc r="F44">
      <v>4506</v>
    </nc>
  </rcc>
  <rcc rId="2772" sId="1" numFmtId="4">
    <oc r="D48">
      <v>576</v>
    </oc>
    <nc r="D48">
      <v>580</v>
    </nc>
  </rcc>
  <rcc rId="2773" sId="1" numFmtId="4">
    <oc r="E48">
      <v>2077841</v>
    </oc>
    <nc r="E48">
      <v>3855508</v>
    </nc>
  </rcc>
  <rcc rId="2774" sId="1" numFmtId="4">
    <oc r="F48">
      <v>5680</v>
    </oc>
    <nc r="F48">
      <v>5683</v>
    </nc>
  </rcc>
  <rcc rId="2775" sId="1" numFmtId="4">
    <oc r="D49">
      <v>301</v>
    </oc>
    <nc r="D49">
      <v>306</v>
    </nc>
  </rcc>
  <rcc rId="2776" sId="1" numFmtId="4">
    <oc r="E49">
      <v>3172745</v>
    </oc>
    <nc r="E49">
      <v>5912478</v>
    </nc>
  </rcc>
  <rcc rId="2777" sId="1" numFmtId="4">
    <oc r="F49">
      <v>6574</v>
    </oc>
    <nc r="F49">
      <v>6621</v>
    </nc>
  </rcc>
  <rcc rId="2778" sId="1" numFmtId="4">
    <oc r="D50">
      <v>658</v>
    </oc>
    <nc r="D50">
      <v>664</v>
    </nc>
  </rcc>
  <rcc rId="2779" sId="1" numFmtId="4">
    <oc r="E50">
      <v>3408768</v>
    </oc>
    <nc r="E50">
      <v>6334698</v>
    </nc>
  </rcc>
  <rcc rId="2780" sId="1" numFmtId="4">
    <oc r="F50">
      <v>7801</v>
    </oc>
    <nc r="F50">
      <v>7837</v>
    </nc>
  </rcc>
  <rcc rId="2781" sId="1" numFmtId="4">
    <oc r="D51">
      <v>1246</v>
    </oc>
    <nc r="D51">
      <v>1260</v>
    </nc>
  </rcc>
  <rcc rId="2782" sId="1" numFmtId="4">
    <oc r="E51">
      <v>5500446</v>
    </oc>
    <nc r="E51">
      <v>10053418</v>
    </nc>
  </rcc>
  <rcc rId="2783" sId="1" numFmtId="4">
    <oc r="F51">
      <v>13547</v>
    </oc>
    <nc r="F51">
      <v>13601</v>
    </nc>
  </rcc>
  <rcc rId="2784" sId="1" numFmtId="4">
    <oc r="D55">
      <v>230</v>
    </oc>
    <nc r="D55">
      <v>232</v>
    </nc>
  </rcc>
  <rcc rId="2785" sId="1" numFmtId="4">
    <oc r="E55">
      <v>1458804</v>
    </oc>
    <nc r="E55">
      <v>2700266</v>
    </nc>
  </rcc>
  <rcc rId="2786" sId="1" numFmtId="4">
    <oc r="F55">
      <v>3516</v>
    </oc>
    <nc r="F55">
      <v>3529</v>
    </nc>
  </rcc>
  <rcc rId="2787" sId="1" numFmtId="4">
    <oc r="D56">
      <v>347</v>
    </oc>
    <nc r="D56">
      <v>348</v>
    </nc>
  </rcc>
  <rcc rId="2788" sId="1" numFmtId="4">
    <oc r="E56">
      <v>3245672</v>
    </oc>
    <nc r="E56">
      <v>6037938</v>
    </nc>
  </rcc>
  <rcc rId="2789" sId="1" numFmtId="4">
    <oc r="F56">
      <v>6454</v>
    </oc>
    <nc r="F56">
      <v>6460</v>
    </nc>
  </rcc>
  <rcc rId="2790" sId="1" numFmtId="4">
    <oc r="D57">
      <v>170</v>
    </oc>
    <nc r="D57">
      <v>173</v>
    </nc>
  </rcc>
  <rcc rId="2791" sId="1" numFmtId="4">
    <oc r="E57">
      <v>1241148</v>
    </oc>
    <nc r="E57">
      <v>2532398</v>
    </nc>
  </rcc>
  <rcc rId="2792" sId="1" numFmtId="4">
    <oc r="F57">
      <v>2566</v>
    </oc>
    <nc r="F57">
      <v>2593</v>
    </nc>
  </rcc>
  <rcc rId="2793" sId="1" numFmtId="4">
    <oc r="D58">
      <v>565</v>
    </oc>
    <nc r="D58">
      <v>571</v>
    </nc>
  </rcc>
  <rcc rId="2794" sId="1" numFmtId="4">
    <oc r="E58">
      <v>3805027</v>
    </oc>
    <nc r="E58">
      <v>7078491</v>
    </nc>
  </rcc>
  <rcc rId="2795" sId="1" numFmtId="4">
    <oc r="F58">
      <v>8477</v>
    </oc>
    <nc r="F58">
      <v>8498</v>
    </nc>
  </rcc>
  <rcc rId="2796" sId="1" numFmtId="4">
    <oc r="D62">
      <v>262</v>
    </oc>
    <nc r="D62">
      <v>264</v>
    </nc>
  </rcc>
  <rcc rId="2797" sId="1" numFmtId="4">
    <oc r="E62">
      <v>1575054</v>
    </oc>
    <nc r="E62">
      <v>2942711</v>
    </nc>
  </rcc>
  <rcc rId="2798" sId="1" numFmtId="4">
    <oc r="F62">
      <v>3523</v>
    </oc>
    <nc r="F62">
      <v>3514</v>
    </nc>
  </rcc>
  <rcc rId="2799" sId="1" numFmtId="4">
    <oc r="E63">
      <v>379044</v>
    </oc>
    <nc r="E63">
      <v>719439</v>
    </nc>
  </rcc>
  <rcc rId="2800" sId="1" numFmtId="4">
    <oc r="F63">
      <v>1017</v>
    </oc>
    <nc r="F63">
      <v>1007</v>
    </nc>
  </rcc>
  <rcc rId="2801" sId="1" numFmtId="4">
    <oc r="E64">
      <v>500172</v>
    </oc>
    <nc r="E64">
      <v>930597</v>
    </nc>
  </rcc>
  <rcc rId="2802" sId="1" numFmtId="4">
    <oc r="D65">
      <v>184</v>
    </oc>
    <nc r="D65">
      <v>186</v>
    </nc>
  </rcc>
  <rcc rId="2803" sId="1" numFmtId="4">
    <oc r="E65">
      <v>1233540</v>
    </oc>
    <nc r="E65">
      <v>2309451</v>
    </nc>
  </rcc>
  <rcc rId="2804" sId="1" numFmtId="4">
    <oc r="F65">
      <v>2934</v>
    </oc>
    <nc r="F65">
      <v>2937</v>
    </nc>
  </rcc>
  <rcc rId="2805" sId="1" numFmtId="4">
    <oc r="D66">
      <v>125</v>
    </oc>
    <nc r="D66">
      <v>126</v>
    </nc>
  </rcc>
  <rcc rId="2806" sId="1" numFmtId="4">
    <oc r="E66">
      <v>347887</v>
    </oc>
    <nc r="E66">
      <v>623244</v>
    </nc>
  </rcc>
  <rcc rId="2807" sId="1" numFmtId="4">
    <oc r="F66">
      <v>961</v>
    </oc>
    <nc r="F66">
      <v>981</v>
    </nc>
  </rcc>
  <rcc rId="2808" sId="1" numFmtId="4">
    <oc r="E70">
      <v>44623</v>
    </oc>
    <nc r="E70">
      <v>90157</v>
    </nc>
  </rcc>
  <rcc rId="2809" sId="1" numFmtId="4">
    <oc r="F70">
      <v>149</v>
    </oc>
    <nc r="F70">
      <v>150</v>
    </nc>
  </rcc>
  <rcc rId="2810" sId="1" numFmtId="4">
    <oc r="E71">
      <v>1341435</v>
    </oc>
    <nc r="E71">
      <v>2583145</v>
    </nc>
  </rcc>
  <rcc rId="2811" sId="1" numFmtId="4">
    <oc r="F71">
      <v>2126</v>
    </oc>
    <nc r="F71">
      <v>2137</v>
    </nc>
  </rcc>
  <rcc rId="2812" sId="1" numFmtId="4">
    <oc r="D72">
      <v>129</v>
    </oc>
    <nc r="D72">
      <v>133</v>
    </nc>
  </rcc>
  <rcc rId="2813" sId="1" numFmtId="4">
    <oc r="E72">
      <v>289245</v>
    </oc>
    <nc r="E72">
      <v>517306</v>
    </nc>
  </rcc>
  <rcc rId="2814" sId="1" numFmtId="4">
    <oc r="F72">
      <v>975</v>
    </oc>
    <nc r="F72">
      <v>979</v>
    </nc>
  </rcc>
  <rcc rId="2815" sId="1" numFmtId="4">
    <oc r="E73">
      <v>1267</v>
    </oc>
    <nc r="E73">
      <v>2680</v>
    </nc>
  </rcc>
  <rcc rId="2816" sId="1" numFmtId="4">
    <oc r="D74">
      <v>86</v>
    </oc>
    <nc r="D74">
      <v>89</v>
    </nc>
  </rcc>
  <rcc rId="2817" sId="1" numFmtId="4">
    <oc r="E74">
      <v>2679648</v>
    </oc>
    <nc r="E74">
      <v>5145993</v>
    </nc>
  </rcc>
  <rcc rId="2818" sId="1" numFmtId="4">
    <oc r="D75">
      <v>147</v>
    </oc>
    <nc r="D75">
      <v>151</v>
    </nc>
  </rcc>
  <rcc rId="2819" sId="1" numFmtId="4">
    <oc r="E75">
      <v>4091292</v>
    </oc>
    <nc r="E75">
      <v>7808547</v>
    </nc>
  </rcc>
  <rcc rId="2820" sId="1" numFmtId="4">
    <oc r="F75">
      <v>5985</v>
    </oc>
    <nc r="F75">
      <v>5952</v>
    </nc>
  </rcc>
  <rcc rId="2821" sId="1" numFmtId="4">
    <oc r="D76">
      <v>383</v>
    </oc>
    <nc r="D76">
      <v>392</v>
    </nc>
  </rcc>
  <rcc rId="2822" sId="1" numFmtId="4">
    <oc r="E76">
      <v>1394747</v>
    </oc>
    <nc r="E76">
      <v>2584931</v>
    </nc>
  </rcc>
  <rcc rId="2823" sId="1" numFmtId="4">
    <oc r="F76">
      <v>3527</v>
    </oc>
    <nc r="F76">
      <v>3534</v>
    </nc>
  </rcc>
  <rcc rId="2824" sId="1" numFmtId="4">
    <oc r="D77">
      <v>712</v>
    </oc>
    <nc r="D77">
      <v>721</v>
    </nc>
  </rcc>
  <rcc rId="2825" sId="1" numFmtId="4">
    <oc r="E77">
      <v>2822780</v>
    </oc>
    <nc r="E77">
      <v>5246336</v>
    </nc>
  </rcc>
  <rcc rId="2826" sId="1" numFmtId="4">
    <oc r="F77">
      <v>7222</v>
    </oc>
    <nc r="F77">
      <v>7227</v>
    </nc>
  </rcc>
  <rcc rId="2827" sId="1" numFmtId="4">
    <oc r="D81">
      <v>49</v>
    </oc>
    <nc r="D81">
      <v>51</v>
    </nc>
  </rcc>
  <rcc rId="2828" sId="1" numFmtId="4">
    <oc r="E81">
      <v>61312</v>
    </oc>
    <nc r="E81">
      <v>108276</v>
    </nc>
  </rcc>
  <rcc rId="2829" sId="1" numFmtId="4">
    <oc r="F81">
      <v>246</v>
    </oc>
    <nc r="F81">
      <v>247</v>
    </nc>
  </rcc>
  <rcc rId="2830" sId="1" numFmtId="4">
    <oc r="E82">
      <v>127043</v>
    </oc>
    <nc r="E82">
      <v>235133</v>
    </nc>
  </rcc>
  <rcc rId="2831" sId="1" numFmtId="4">
    <oc r="F82">
      <v>354</v>
    </oc>
    <nc r="F82">
      <v>356</v>
    </nc>
  </rcc>
  <rcc rId="2832" sId="1" numFmtId="4">
    <oc r="D83">
      <v>205</v>
    </oc>
    <nc r="D83">
      <v>206</v>
    </nc>
  </rcc>
  <rcc rId="2833" sId="1" numFmtId="4">
    <oc r="E83">
      <v>771425</v>
    </oc>
    <nc r="E83">
      <v>1422065</v>
    </nc>
  </rcc>
  <rcc rId="2834" sId="1" numFmtId="4">
    <oc r="F83">
      <v>2023</v>
    </oc>
    <nc r="F83">
      <v>2025</v>
    </nc>
  </rcc>
  <rcc rId="2835" sId="1" numFmtId="4">
    <oc r="D85">
      <v>36</v>
    </oc>
    <nc r="D85">
      <v>37</v>
    </nc>
  </rcc>
  <rcc rId="2836" sId="1" numFmtId="4">
    <oc r="E85">
      <v>148932</v>
    </oc>
    <nc r="E85">
      <v>275236</v>
    </nc>
  </rcc>
  <rcc rId="2837" sId="1" numFmtId="4">
    <oc r="F85">
      <v>357</v>
    </oc>
    <nc r="F85">
      <v>359</v>
    </nc>
  </rcc>
  <rcc rId="2838" sId="1" numFmtId="4">
    <oc r="D86">
      <v>131</v>
    </oc>
    <nc r="D86">
      <v>133</v>
    </nc>
  </rcc>
  <rcc rId="2839" sId="1" numFmtId="4">
    <oc r="E86">
      <v>266829</v>
    </oc>
    <nc r="E86">
      <v>520494</v>
    </nc>
  </rcc>
  <rcc rId="2840" sId="1" numFmtId="4">
    <oc r="E87">
      <v>174547</v>
    </oc>
    <nc r="E87">
      <v>309289</v>
    </nc>
  </rcc>
  <rcc rId="2841" sId="1" numFmtId="4">
    <oc r="F87">
      <v>504</v>
    </oc>
    <nc r="F87">
      <v>506</v>
    </nc>
  </rcc>
  <rcc rId="2842" sId="1" numFmtId="4">
    <oc r="D88">
      <v>21</v>
    </oc>
    <nc r="D88">
      <v>22</v>
    </nc>
  </rcc>
  <rcc rId="2843" sId="1" numFmtId="4">
    <oc r="E88">
      <v>374810</v>
    </oc>
    <nc r="E88">
      <v>716812</v>
    </nc>
  </rcc>
  <rcc rId="2844" sId="1" numFmtId="4">
    <oc r="D22">
      <v>257</v>
    </oc>
    <nc r="D22">
      <v>261</v>
    </nc>
  </rcc>
  <rcc rId="2845" sId="1" numFmtId="4">
    <oc r="E22">
      <v>1823897</v>
    </oc>
    <nc r="E22">
      <v>3427016</v>
    </nc>
  </rcc>
  <rcc rId="2846" sId="1" numFmtId="4">
    <oc r="F22">
      <v>3544</v>
    </oc>
    <nc r="F22">
      <v>3549</v>
    </nc>
  </rcc>
  <rcc rId="2847" sId="1" numFmtId="4">
    <oc r="D23">
      <v>100</v>
    </oc>
    <nc r="D23">
      <v>102</v>
    </nc>
  </rcc>
  <rcc rId="2848" sId="1" numFmtId="4">
    <oc r="E23">
      <v>994366</v>
    </oc>
    <nc r="E23">
      <v>1858061</v>
    </nc>
  </rcc>
  <rcc rId="2849" sId="1" numFmtId="4">
    <oc r="F23">
      <v>1689</v>
    </oc>
    <nc r="F23">
      <v>1694</v>
    </nc>
  </rcc>
  <rcc rId="2850" sId="1" numFmtId="4">
    <oc r="D24">
      <v>261</v>
    </oc>
    <nc r="D24">
      <v>264</v>
    </nc>
  </rcc>
  <rcc rId="2851" sId="1" numFmtId="4">
    <oc r="E24">
      <v>3577922</v>
    </oc>
    <nc r="E24">
      <v>6812768</v>
    </nc>
  </rcc>
  <rcc rId="2852" sId="1" numFmtId="4">
    <oc r="F24">
      <v>5619</v>
    </oc>
    <nc r="F24">
      <v>5616</v>
    </nc>
  </rcc>
  <rcc rId="2853" sId="1" numFmtId="4">
    <oc r="D25">
      <v>739</v>
    </oc>
    <nc r="D25">
      <v>745</v>
    </nc>
  </rcc>
  <rcc rId="2854" sId="1" numFmtId="4">
    <oc r="E25">
      <v>1824694</v>
    </oc>
    <nc r="E25">
      <v>3361654</v>
    </nc>
  </rcc>
  <rcc rId="2855" sId="1" numFmtId="4">
    <oc r="F25">
      <v>4940</v>
    </oc>
    <nc r="F25">
      <v>4963</v>
    </nc>
  </rcc>
  <rcc rId="2856" sId="1" numFmtId="4">
    <oc r="D26">
      <v>395</v>
    </oc>
    <nc r="D26">
      <v>401</v>
    </nc>
  </rcc>
  <rcc rId="2857" sId="1" numFmtId="4">
    <oc r="E26">
      <v>6897995</v>
    </oc>
    <nc r="E26">
      <v>13171809</v>
    </nc>
  </rcc>
  <rcc rId="2858" sId="1" numFmtId="4">
    <oc r="F26">
      <v>10164</v>
    </oc>
    <nc r="F26">
      <v>10198</v>
    </nc>
  </rcc>
  <rcv guid="{B6C3BADF-73B1-4E67-BB52-EDE5C5D6FF95}" action="delete"/>
  <rcv guid="{B6C3BADF-73B1-4E67-BB52-EDE5C5D6FF9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9" sId="1">
    <oc r="C95" t="inlineStr">
      <is>
        <t>Atnaujinta 2021-02-15</t>
      </is>
    </oc>
    <nc r="C95" t="inlineStr">
      <is>
        <t>Atnaujinta 2021-03-26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="90" zoomScaleNormal="90" workbookViewId="0">
      <pane xSplit="1" ySplit="5" topLeftCell="C79" activePane="bottomRight" state="frozen"/>
      <selection activeCell="B1" sqref="B1"/>
      <selection pane="topRight" activeCell="C1" sqref="C1"/>
      <selection pane="bottomLeft" activeCell="B6" sqref="B6"/>
      <selection pane="bottomRight" activeCell="C95" sqref="C95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22" t="s">
        <v>53</v>
      </c>
      <c r="D3" s="23" t="s">
        <v>54</v>
      </c>
      <c r="E3" s="24" t="s">
        <v>70</v>
      </c>
      <c r="F3" s="18" t="s">
        <v>69</v>
      </c>
    </row>
    <row r="4" spans="3:7" ht="15" customHeight="1" x14ac:dyDescent="0.25">
      <c r="C4" s="22"/>
      <c r="D4" s="23"/>
      <c r="E4" s="24"/>
      <c r="F4" s="18"/>
    </row>
    <row r="5" spans="3:7" ht="28.5" customHeight="1" x14ac:dyDescent="0.25">
      <c r="C5" s="22"/>
      <c r="D5" s="23"/>
      <c r="E5" s="24"/>
      <c r="F5" s="18"/>
    </row>
    <row r="6" spans="3:7" ht="28.5" customHeight="1" x14ac:dyDescent="0.25">
      <c r="C6" s="20" t="s">
        <v>56</v>
      </c>
      <c r="D6" s="20"/>
      <c r="E6" s="20"/>
      <c r="F6" s="20"/>
    </row>
    <row r="7" spans="3:7" ht="15.75" customHeight="1" x14ac:dyDescent="0.25">
      <c r="C7" s="20"/>
      <c r="D7" s="20"/>
      <c r="E7" s="20"/>
      <c r="F7" s="20"/>
    </row>
    <row r="8" spans="3:7" x14ac:dyDescent="0.25">
      <c r="C8" s="7" t="s">
        <v>1</v>
      </c>
      <c r="D8" s="8">
        <v>776</v>
      </c>
      <c r="E8" s="8">
        <v>3978367</v>
      </c>
      <c r="F8" s="8">
        <v>5142</v>
      </c>
      <c r="G8" s="2"/>
    </row>
    <row r="9" spans="3:7" x14ac:dyDescent="0.25">
      <c r="C9" s="7" t="s">
        <v>5</v>
      </c>
      <c r="D9" s="8">
        <v>47</v>
      </c>
      <c r="E9" s="8">
        <v>81326</v>
      </c>
      <c r="F9" s="8">
        <v>165</v>
      </c>
      <c r="G9" s="2"/>
    </row>
    <row r="10" spans="3:7" x14ac:dyDescent="0.25">
      <c r="C10" s="7" t="s">
        <v>21</v>
      </c>
      <c r="D10" s="8">
        <v>576</v>
      </c>
      <c r="E10" s="8">
        <v>2141107</v>
      </c>
      <c r="F10" s="8">
        <v>2988</v>
      </c>
      <c r="G10" s="2"/>
    </row>
    <row r="11" spans="3:7" x14ac:dyDescent="0.25">
      <c r="C11" s="7" t="s">
        <v>41</v>
      </c>
      <c r="D11" s="8">
        <v>88</v>
      </c>
      <c r="E11" s="8">
        <v>294837</v>
      </c>
      <c r="F11" s="8">
        <v>481</v>
      </c>
      <c r="G11" s="2"/>
    </row>
    <row r="12" spans="3:7" x14ac:dyDescent="0.25">
      <c r="C12" s="7" t="s">
        <v>55</v>
      </c>
      <c r="D12" s="1">
        <f t="shared" ref="D12:F12" si="0">SUM(D8:D11)</f>
        <v>1487</v>
      </c>
      <c r="E12" s="1">
        <f t="shared" si="0"/>
        <v>6495637</v>
      </c>
      <c r="F12" s="1">
        <f t="shared" si="0"/>
        <v>8776</v>
      </c>
      <c r="G12" s="2"/>
    </row>
    <row r="13" spans="3:7" x14ac:dyDescent="0.25">
      <c r="C13" s="20" t="s">
        <v>57</v>
      </c>
      <c r="D13" s="20"/>
      <c r="E13" s="20"/>
      <c r="F13" s="20"/>
      <c r="G13" s="2"/>
    </row>
    <row r="14" spans="3:7" ht="15.75" customHeight="1" x14ac:dyDescent="0.25">
      <c r="C14" s="20"/>
      <c r="D14" s="20"/>
      <c r="E14" s="20"/>
      <c r="F14" s="20"/>
      <c r="G14" s="2"/>
    </row>
    <row r="15" spans="3:7" x14ac:dyDescent="0.25">
      <c r="C15" s="7" t="s">
        <v>17</v>
      </c>
      <c r="D15" s="8">
        <v>137</v>
      </c>
      <c r="E15" s="8">
        <v>2857344</v>
      </c>
      <c r="F15" s="8">
        <v>3198</v>
      </c>
      <c r="G15" s="2"/>
    </row>
    <row r="16" spans="3:7" x14ac:dyDescent="0.25">
      <c r="C16" s="7" t="s">
        <v>18</v>
      </c>
      <c r="D16" s="8">
        <v>157</v>
      </c>
      <c r="E16" s="8">
        <v>2037661</v>
      </c>
      <c r="F16" s="8">
        <v>2279</v>
      </c>
      <c r="G16" s="2"/>
    </row>
    <row r="17" spans="3:7" x14ac:dyDescent="0.25">
      <c r="C17" s="7" t="s">
        <v>35</v>
      </c>
      <c r="D17" s="8">
        <v>511</v>
      </c>
      <c r="E17" s="8">
        <v>7486264</v>
      </c>
      <c r="F17" s="8">
        <v>8063</v>
      </c>
      <c r="G17" s="2"/>
    </row>
    <row r="18" spans="3:7" x14ac:dyDescent="0.25">
      <c r="C18" s="7" t="s">
        <v>50</v>
      </c>
      <c r="D18" s="8">
        <v>741</v>
      </c>
      <c r="E18" s="8">
        <v>6029134</v>
      </c>
      <c r="F18" s="8">
        <v>9747</v>
      </c>
      <c r="G18" s="2"/>
    </row>
    <row r="19" spans="3:7" x14ac:dyDescent="0.25">
      <c r="C19" s="7" t="s">
        <v>55</v>
      </c>
      <c r="D19" s="1">
        <f>SUM(D15:D18)</f>
        <v>1546</v>
      </c>
      <c r="E19" s="1">
        <f>SUM(E15:E18)</f>
        <v>18410403</v>
      </c>
      <c r="F19" s="1">
        <f>SUM(F15:F18)</f>
        <v>23287</v>
      </c>
      <c r="G19" s="2"/>
    </row>
    <row r="20" spans="3:7" x14ac:dyDescent="0.25">
      <c r="C20" s="20" t="s">
        <v>58</v>
      </c>
      <c r="D20" s="20"/>
      <c r="E20" s="20"/>
      <c r="F20" s="20"/>
      <c r="G20" s="2"/>
    </row>
    <row r="21" spans="3:7" ht="15.75" customHeight="1" x14ac:dyDescent="0.25">
      <c r="C21" s="20"/>
      <c r="D21" s="20"/>
      <c r="E21" s="20"/>
      <c r="F21" s="20"/>
      <c r="G21" s="2"/>
    </row>
    <row r="22" spans="3:7" x14ac:dyDescent="0.25">
      <c r="C22" s="7" t="s">
        <v>12</v>
      </c>
      <c r="D22" s="8">
        <v>261</v>
      </c>
      <c r="E22" s="8">
        <v>3427016</v>
      </c>
      <c r="F22" s="8">
        <v>3549</v>
      </c>
      <c r="G22" s="2"/>
    </row>
    <row r="23" spans="3:7" x14ac:dyDescent="0.25">
      <c r="C23" s="7" t="s">
        <v>15</v>
      </c>
      <c r="D23" s="8">
        <v>102</v>
      </c>
      <c r="E23" s="8">
        <v>1858061</v>
      </c>
      <c r="F23" s="8">
        <v>1694</v>
      </c>
      <c r="G23" s="2"/>
    </row>
    <row r="24" spans="3:7" x14ac:dyDescent="0.25">
      <c r="C24" s="7" t="s">
        <v>22</v>
      </c>
      <c r="D24" s="8">
        <v>264</v>
      </c>
      <c r="E24" s="8">
        <v>6812768</v>
      </c>
      <c r="F24" s="8">
        <v>5616</v>
      </c>
      <c r="G24" s="2"/>
    </row>
    <row r="25" spans="3:7" x14ac:dyDescent="0.25">
      <c r="C25" s="7" t="s">
        <v>42</v>
      </c>
      <c r="D25" s="8">
        <v>745</v>
      </c>
      <c r="E25" s="8">
        <v>3361654</v>
      </c>
      <c r="F25" s="8">
        <v>4963</v>
      </c>
      <c r="G25" s="2"/>
    </row>
    <row r="26" spans="3:7" x14ac:dyDescent="0.25">
      <c r="C26" s="7" t="s">
        <v>45</v>
      </c>
      <c r="D26" s="8">
        <v>401</v>
      </c>
      <c r="E26" s="8">
        <v>13171809</v>
      </c>
      <c r="F26" s="8">
        <v>10198</v>
      </c>
      <c r="G26" s="2"/>
    </row>
    <row r="27" spans="3:7" x14ac:dyDescent="0.25">
      <c r="C27" s="7" t="s">
        <v>55</v>
      </c>
      <c r="D27" s="1">
        <f t="shared" ref="D27:F27" si="1">SUM(D22:D26)</f>
        <v>1773</v>
      </c>
      <c r="E27" s="1">
        <f t="shared" si="1"/>
        <v>28631308</v>
      </c>
      <c r="F27" s="1">
        <f t="shared" si="1"/>
        <v>26020</v>
      </c>
      <c r="G27" s="2"/>
    </row>
    <row r="28" spans="3:7" x14ac:dyDescent="0.25">
      <c r="C28" s="20" t="s">
        <v>59</v>
      </c>
      <c r="D28" s="20"/>
      <c r="E28" s="20"/>
      <c r="F28" s="20"/>
      <c r="G28" s="2"/>
    </row>
    <row r="29" spans="3:7" ht="15.75" customHeight="1" x14ac:dyDescent="0.25">
      <c r="C29" s="20"/>
      <c r="D29" s="20"/>
      <c r="E29" s="20"/>
      <c r="F29" s="20"/>
      <c r="G29" s="2"/>
    </row>
    <row r="30" spans="3:7" x14ac:dyDescent="0.25">
      <c r="C30" s="7" t="s">
        <v>4</v>
      </c>
      <c r="D30" s="8">
        <v>488</v>
      </c>
      <c r="E30" s="8">
        <v>4598153</v>
      </c>
      <c r="F30" s="8">
        <v>5597</v>
      </c>
      <c r="G30" s="2"/>
    </row>
    <row r="31" spans="3:7" x14ac:dyDescent="0.25">
      <c r="C31" s="7" t="s">
        <v>19</v>
      </c>
      <c r="D31" s="8">
        <v>363</v>
      </c>
      <c r="E31" s="8">
        <v>2795055</v>
      </c>
      <c r="F31" s="8">
        <v>3477</v>
      </c>
      <c r="G31" s="2"/>
    </row>
    <row r="32" spans="3:7" x14ac:dyDescent="0.25">
      <c r="C32" s="7" t="s">
        <v>27</v>
      </c>
      <c r="D32" s="8">
        <v>148</v>
      </c>
      <c r="E32" s="8">
        <v>8265134</v>
      </c>
      <c r="F32" s="8">
        <v>7190</v>
      </c>
      <c r="G32" s="2"/>
    </row>
    <row r="33" spans="3:17" x14ac:dyDescent="0.25">
      <c r="C33" s="7" t="s">
        <v>28</v>
      </c>
      <c r="D33" s="8">
        <v>214</v>
      </c>
      <c r="E33" s="8">
        <v>8665630</v>
      </c>
      <c r="F33" s="8">
        <v>7204</v>
      </c>
      <c r="G33" s="2"/>
    </row>
    <row r="34" spans="3:17" x14ac:dyDescent="0.25">
      <c r="C34" s="7" t="s">
        <v>34</v>
      </c>
      <c r="D34" s="8">
        <v>230</v>
      </c>
      <c r="E34" s="8">
        <v>2331087</v>
      </c>
      <c r="F34" s="8">
        <v>2931</v>
      </c>
      <c r="G34" s="2"/>
    </row>
    <row r="35" spans="3:17" x14ac:dyDescent="0.25">
      <c r="C35" s="7" t="s">
        <v>55</v>
      </c>
      <c r="D35" s="1">
        <f t="shared" ref="D35:F35" si="2">SUM(D30:D34)</f>
        <v>1443</v>
      </c>
      <c r="E35" s="1">
        <f t="shared" si="2"/>
        <v>26655059</v>
      </c>
      <c r="F35" s="1">
        <f t="shared" si="2"/>
        <v>26399</v>
      </c>
      <c r="G35" s="2"/>
    </row>
    <row r="36" spans="3:17" x14ac:dyDescent="0.25">
      <c r="C36" s="20" t="s">
        <v>60</v>
      </c>
      <c r="D36" s="20"/>
      <c r="E36" s="20"/>
      <c r="F36" s="20"/>
      <c r="G36" s="2"/>
    </row>
    <row r="37" spans="3:17" ht="15.75" customHeight="1" x14ac:dyDescent="0.25">
      <c r="C37" s="20"/>
      <c r="D37" s="21"/>
      <c r="E37" s="21"/>
      <c r="F37" s="21"/>
      <c r="G37" s="2"/>
    </row>
    <row r="38" spans="3:17" x14ac:dyDescent="0.25">
      <c r="C38" s="13" t="s">
        <v>0</v>
      </c>
      <c r="D38" s="8">
        <v>24</v>
      </c>
      <c r="E38" s="8">
        <v>1705179</v>
      </c>
      <c r="F38" s="8">
        <v>1317</v>
      </c>
      <c r="G38" s="2"/>
    </row>
    <row r="39" spans="3:17" x14ac:dyDescent="0.25">
      <c r="C39" s="13" t="s">
        <v>9</v>
      </c>
      <c r="D39" s="8">
        <v>58</v>
      </c>
      <c r="E39" s="8">
        <v>2986178</v>
      </c>
      <c r="F39" s="8">
        <v>3545</v>
      </c>
      <c r="G39" s="2"/>
    </row>
    <row r="40" spans="3:17" x14ac:dyDescent="0.25">
      <c r="C40" s="13" t="s">
        <v>16</v>
      </c>
      <c r="D40" s="8">
        <v>1000</v>
      </c>
      <c r="E40" s="8">
        <v>5577285</v>
      </c>
      <c r="F40" s="8">
        <v>8285</v>
      </c>
      <c r="G40" s="2"/>
      <c r="I40" s="17"/>
      <c r="J40" s="17"/>
      <c r="K40" s="17"/>
      <c r="L40" s="17"/>
      <c r="M40" s="17"/>
      <c r="N40" s="17"/>
      <c r="O40" s="17"/>
      <c r="P40" s="17"/>
      <c r="Q40" s="17"/>
    </row>
    <row r="41" spans="3:17" x14ac:dyDescent="0.25">
      <c r="C41" s="13" t="s">
        <v>26</v>
      </c>
      <c r="D41" s="8">
        <v>34</v>
      </c>
      <c r="E41" s="8">
        <v>10527113</v>
      </c>
      <c r="F41" s="8">
        <v>7801</v>
      </c>
      <c r="G41" s="2"/>
      <c r="I41" s="17"/>
      <c r="J41" s="17"/>
      <c r="K41" s="17"/>
      <c r="L41" s="17"/>
      <c r="M41" s="17"/>
      <c r="N41" s="17"/>
      <c r="O41" s="17"/>
      <c r="P41" s="17"/>
      <c r="Q41" s="17"/>
    </row>
    <row r="42" spans="3:17" x14ac:dyDescent="0.25">
      <c r="C42" s="13" t="s">
        <v>31</v>
      </c>
      <c r="D42" s="8">
        <v>300</v>
      </c>
      <c r="E42" s="8">
        <v>6237925</v>
      </c>
      <c r="F42" s="8">
        <v>6561</v>
      </c>
      <c r="G42" s="2"/>
      <c r="I42" s="17"/>
      <c r="J42" s="17"/>
      <c r="K42" s="17"/>
      <c r="L42" s="17"/>
      <c r="M42" s="17"/>
      <c r="N42" s="17"/>
      <c r="O42" s="17"/>
      <c r="P42" s="17"/>
      <c r="Q42" s="17"/>
    </row>
    <row r="43" spans="3:17" x14ac:dyDescent="0.25">
      <c r="C43" s="13" t="s">
        <v>47</v>
      </c>
      <c r="D43" s="8">
        <v>0</v>
      </c>
      <c r="E43" s="8">
        <v>0</v>
      </c>
      <c r="F43" s="8">
        <v>0</v>
      </c>
      <c r="G43" s="2"/>
      <c r="I43" s="17"/>
      <c r="J43" s="17"/>
      <c r="K43" s="17"/>
      <c r="L43" s="17"/>
      <c r="M43" s="17"/>
      <c r="N43" s="17"/>
      <c r="O43" s="17"/>
      <c r="P43" s="17"/>
      <c r="Q43" s="17"/>
    </row>
    <row r="44" spans="3:17" x14ac:dyDescent="0.25">
      <c r="C44" s="13" t="s">
        <v>48</v>
      </c>
      <c r="D44" s="8">
        <v>139</v>
      </c>
      <c r="E44" s="8">
        <v>4793813</v>
      </c>
      <c r="F44" s="8">
        <v>4506</v>
      </c>
      <c r="G44" s="2"/>
      <c r="I44" s="17"/>
      <c r="J44" s="17"/>
      <c r="K44" s="17"/>
      <c r="L44" s="17"/>
      <c r="M44" s="17"/>
      <c r="N44" s="17"/>
      <c r="O44" s="17"/>
      <c r="P44" s="17"/>
      <c r="Q44" s="17"/>
    </row>
    <row r="45" spans="3:17" x14ac:dyDescent="0.25">
      <c r="C45" s="7" t="s">
        <v>55</v>
      </c>
      <c r="D45" s="14">
        <f t="shared" ref="D45:F45" si="3">SUM(D38:D44)</f>
        <v>1555</v>
      </c>
      <c r="E45" s="14">
        <f t="shared" si="3"/>
        <v>31827493</v>
      </c>
      <c r="F45" s="14">
        <f t="shared" si="3"/>
        <v>32015</v>
      </c>
      <c r="G45" s="2"/>
      <c r="I45" s="17"/>
      <c r="J45" s="17"/>
      <c r="K45" s="17"/>
      <c r="L45" s="17"/>
      <c r="M45" s="17"/>
      <c r="N45" s="17"/>
      <c r="O45" s="17"/>
      <c r="P45" s="17"/>
      <c r="Q45" s="17"/>
    </row>
    <row r="46" spans="3:17" x14ac:dyDescent="0.25">
      <c r="C46" s="20" t="s">
        <v>61</v>
      </c>
      <c r="D46" s="20"/>
      <c r="E46" s="20"/>
      <c r="F46" s="20"/>
      <c r="G46" s="2"/>
      <c r="I46" s="9"/>
      <c r="J46" s="9"/>
      <c r="K46" s="9"/>
      <c r="L46" s="9"/>
      <c r="M46" s="9"/>
      <c r="N46" s="9"/>
      <c r="O46" s="9"/>
      <c r="P46" s="9"/>
      <c r="Q46" s="9"/>
    </row>
    <row r="47" spans="3:17" ht="15.75" customHeight="1" x14ac:dyDescent="0.25">
      <c r="C47" s="20"/>
      <c r="D47" s="21"/>
      <c r="E47" s="21"/>
      <c r="F47" s="21"/>
      <c r="G47" s="2"/>
      <c r="I47" s="17"/>
      <c r="J47" s="17"/>
      <c r="K47" s="17"/>
      <c r="L47" s="17"/>
      <c r="M47" s="17"/>
      <c r="N47" s="17"/>
      <c r="O47" s="17"/>
      <c r="P47" s="17"/>
      <c r="Q47" s="17"/>
    </row>
    <row r="48" spans="3:17" x14ac:dyDescent="0.25">
      <c r="C48" s="13" t="s">
        <v>10</v>
      </c>
      <c r="D48" s="8">
        <v>580</v>
      </c>
      <c r="E48" s="8">
        <v>3855508</v>
      </c>
      <c r="F48" s="8">
        <v>5683</v>
      </c>
      <c r="G48" s="6"/>
      <c r="I48" s="17"/>
      <c r="J48" s="17"/>
      <c r="K48" s="17"/>
      <c r="L48" s="17"/>
      <c r="M48" s="17"/>
      <c r="N48" s="17"/>
      <c r="O48" s="17"/>
      <c r="P48" s="17"/>
      <c r="Q48" s="17"/>
    </row>
    <row r="49" spans="3:17" x14ac:dyDescent="0.25">
      <c r="C49" s="13" t="s">
        <v>25</v>
      </c>
      <c r="D49" s="8">
        <v>306</v>
      </c>
      <c r="E49" s="8">
        <v>5912478</v>
      </c>
      <c r="F49" s="8">
        <v>6621</v>
      </c>
      <c r="G49" s="2"/>
      <c r="I49" s="17"/>
      <c r="J49" s="17"/>
      <c r="K49" s="17"/>
      <c r="L49" s="17"/>
      <c r="M49" s="17"/>
      <c r="N49" s="17"/>
      <c r="O49" s="17"/>
      <c r="P49" s="17"/>
      <c r="Q49" s="17"/>
    </row>
    <row r="50" spans="3:17" x14ac:dyDescent="0.25">
      <c r="C50" s="13" t="s">
        <v>36</v>
      </c>
      <c r="D50" s="8">
        <v>664</v>
      </c>
      <c r="E50" s="8">
        <v>6334698</v>
      </c>
      <c r="F50" s="8">
        <v>7837</v>
      </c>
      <c r="G50" s="2"/>
      <c r="I50" s="17"/>
      <c r="J50" s="17"/>
      <c r="K50" s="17"/>
      <c r="L50" s="17"/>
      <c r="M50" s="17"/>
      <c r="N50" s="17"/>
      <c r="O50" s="17"/>
      <c r="P50" s="17"/>
      <c r="Q50" s="17"/>
    </row>
    <row r="51" spans="3:17" x14ac:dyDescent="0.25">
      <c r="C51" s="13" t="s">
        <v>49</v>
      </c>
      <c r="D51" s="8">
        <v>1260</v>
      </c>
      <c r="E51" s="8">
        <v>10053418</v>
      </c>
      <c r="F51" s="8">
        <v>13601</v>
      </c>
      <c r="G51" s="2"/>
    </row>
    <row r="52" spans="3:17" x14ac:dyDescent="0.25">
      <c r="C52" s="7" t="s">
        <v>55</v>
      </c>
      <c r="D52" s="14">
        <f t="shared" ref="D52:F52" si="4">SUM(D48:D51)</f>
        <v>2810</v>
      </c>
      <c r="E52" s="14">
        <f t="shared" si="4"/>
        <v>26156102</v>
      </c>
      <c r="F52" s="14">
        <f t="shared" si="4"/>
        <v>33742</v>
      </c>
      <c r="G52" s="2"/>
    </row>
    <row r="53" spans="3:17" x14ac:dyDescent="0.25">
      <c r="C53" s="20" t="s">
        <v>62</v>
      </c>
      <c r="D53" s="20"/>
      <c r="E53" s="20"/>
      <c r="F53" s="20"/>
      <c r="G53" s="2"/>
    </row>
    <row r="54" spans="3:17" ht="15.75" customHeight="1" x14ac:dyDescent="0.25">
      <c r="C54" s="20"/>
      <c r="D54" s="20"/>
      <c r="E54" s="20"/>
      <c r="F54" s="20"/>
      <c r="G54" s="2"/>
    </row>
    <row r="55" spans="3:17" x14ac:dyDescent="0.25">
      <c r="C55" s="7" t="s">
        <v>23</v>
      </c>
      <c r="D55" s="8">
        <v>232</v>
      </c>
      <c r="E55" s="8">
        <v>2700266</v>
      </c>
      <c r="F55" s="8">
        <v>3529</v>
      </c>
      <c r="G55" s="2"/>
    </row>
    <row r="56" spans="3:17" x14ac:dyDescent="0.25">
      <c r="C56" s="7" t="s">
        <v>29</v>
      </c>
      <c r="D56" s="8">
        <v>348</v>
      </c>
      <c r="E56" s="8">
        <v>6037938</v>
      </c>
      <c r="F56" s="8">
        <v>6460</v>
      </c>
      <c r="G56" s="2"/>
    </row>
    <row r="57" spans="3:17" x14ac:dyDescent="0.25">
      <c r="C57" s="7" t="s">
        <v>33</v>
      </c>
      <c r="D57" s="8">
        <v>173</v>
      </c>
      <c r="E57" s="8">
        <v>2532398</v>
      </c>
      <c r="F57" s="8">
        <v>2593</v>
      </c>
      <c r="G57" s="2"/>
    </row>
    <row r="58" spans="3:17" x14ac:dyDescent="0.25">
      <c r="C58" s="7" t="s">
        <v>37</v>
      </c>
      <c r="D58" s="8">
        <v>571</v>
      </c>
      <c r="E58" s="8">
        <v>7078491</v>
      </c>
      <c r="F58" s="8">
        <v>8498</v>
      </c>
      <c r="G58" s="2"/>
    </row>
    <row r="59" spans="3:17" x14ac:dyDescent="0.25">
      <c r="C59" s="7" t="s">
        <v>55</v>
      </c>
      <c r="D59" s="1">
        <f t="shared" ref="D59:F59" si="5">SUM(D55:D58)</f>
        <v>1324</v>
      </c>
      <c r="E59" s="1">
        <f t="shared" si="5"/>
        <v>18349093</v>
      </c>
      <c r="F59" s="1">
        <f t="shared" si="5"/>
        <v>21080</v>
      </c>
      <c r="G59" s="2"/>
    </row>
    <row r="60" spans="3:17" x14ac:dyDescent="0.25">
      <c r="C60" s="20" t="s">
        <v>63</v>
      </c>
      <c r="D60" s="20"/>
      <c r="E60" s="20"/>
      <c r="F60" s="20"/>
      <c r="G60" s="2"/>
    </row>
    <row r="61" spans="3:17" ht="15.75" customHeight="1" x14ac:dyDescent="0.25">
      <c r="C61" s="20"/>
      <c r="D61" s="20"/>
      <c r="E61" s="20"/>
      <c r="F61" s="20"/>
      <c r="G61" s="2"/>
    </row>
    <row r="62" spans="3:17" x14ac:dyDescent="0.25">
      <c r="C62" s="7" t="s">
        <v>2</v>
      </c>
      <c r="D62" s="8">
        <v>264</v>
      </c>
      <c r="E62" s="8">
        <v>2942711</v>
      </c>
      <c r="F62" s="8">
        <v>3514</v>
      </c>
      <c r="G62" s="2"/>
    </row>
    <row r="63" spans="3:17" x14ac:dyDescent="0.25">
      <c r="C63" s="7" t="s">
        <v>7</v>
      </c>
      <c r="D63" s="8">
        <v>52</v>
      </c>
      <c r="E63" s="8">
        <v>719439</v>
      </c>
      <c r="F63" s="8">
        <v>1007</v>
      </c>
      <c r="G63" s="2"/>
    </row>
    <row r="64" spans="3:17" x14ac:dyDescent="0.25">
      <c r="C64" s="7" t="s">
        <v>24</v>
      </c>
      <c r="D64" s="8">
        <v>224</v>
      </c>
      <c r="E64" s="8">
        <v>930597</v>
      </c>
      <c r="F64" s="8">
        <v>1496</v>
      </c>
      <c r="G64" s="2"/>
    </row>
    <row r="65" spans="3:7" x14ac:dyDescent="0.25">
      <c r="C65" s="7" t="s">
        <v>40</v>
      </c>
      <c r="D65" s="8">
        <v>186</v>
      </c>
      <c r="E65" s="8">
        <v>2309451</v>
      </c>
      <c r="F65" s="8">
        <v>2937</v>
      </c>
      <c r="G65" s="2"/>
    </row>
    <row r="66" spans="3:7" x14ac:dyDescent="0.25">
      <c r="C66" s="7" t="s">
        <v>44</v>
      </c>
      <c r="D66" s="8">
        <v>126</v>
      </c>
      <c r="E66" s="8">
        <v>623244</v>
      </c>
      <c r="F66" s="8">
        <v>981</v>
      </c>
      <c r="G66" s="2"/>
    </row>
    <row r="67" spans="3:7" x14ac:dyDescent="0.25">
      <c r="C67" s="7" t="s">
        <v>55</v>
      </c>
      <c r="D67" s="1">
        <f t="shared" ref="D67:F67" si="6">SUM(D62:D66)</f>
        <v>852</v>
      </c>
      <c r="E67" s="1">
        <f t="shared" si="6"/>
        <v>7525442</v>
      </c>
      <c r="F67" s="1">
        <f t="shared" si="6"/>
        <v>9935</v>
      </c>
      <c r="G67" s="2"/>
    </row>
    <row r="68" spans="3:7" x14ac:dyDescent="0.25">
      <c r="C68" s="20" t="s">
        <v>64</v>
      </c>
      <c r="D68" s="20"/>
      <c r="E68" s="20"/>
      <c r="F68" s="20"/>
      <c r="G68" s="2"/>
    </row>
    <row r="69" spans="3:7" ht="15.75" customHeight="1" x14ac:dyDescent="0.25">
      <c r="C69" s="20"/>
      <c r="D69" s="20"/>
      <c r="E69" s="20"/>
      <c r="F69" s="20"/>
      <c r="G69" s="2"/>
    </row>
    <row r="70" spans="3:7" x14ac:dyDescent="0.25">
      <c r="C70" s="7" t="s">
        <v>3</v>
      </c>
      <c r="D70" s="8">
        <v>17</v>
      </c>
      <c r="E70" s="8">
        <v>90157</v>
      </c>
      <c r="F70" s="8">
        <v>150</v>
      </c>
      <c r="G70" s="2"/>
    </row>
    <row r="71" spans="3:7" x14ac:dyDescent="0.25">
      <c r="C71" s="7" t="s">
        <v>8</v>
      </c>
      <c r="D71" s="8">
        <v>34</v>
      </c>
      <c r="E71" s="8">
        <v>2583145</v>
      </c>
      <c r="F71" s="8">
        <v>2137</v>
      </c>
      <c r="G71" s="2"/>
    </row>
    <row r="72" spans="3:7" x14ac:dyDescent="0.25">
      <c r="C72" s="7" t="s">
        <v>11</v>
      </c>
      <c r="D72" s="8">
        <v>133</v>
      </c>
      <c r="E72" s="8">
        <v>517306</v>
      </c>
      <c r="F72" s="8">
        <v>979</v>
      </c>
      <c r="G72" s="2"/>
    </row>
    <row r="73" spans="3:7" x14ac:dyDescent="0.25">
      <c r="C73" s="7" t="s">
        <v>13</v>
      </c>
      <c r="D73" s="8">
        <v>1</v>
      </c>
      <c r="E73" s="8">
        <v>2680</v>
      </c>
      <c r="F73" s="8">
        <v>7</v>
      </c>
      <c r="G73" s="2"/>
    </row>
    <row r="74" spans="3:7" x14ac:dyDescent="0.25">
      <c r="C74" s="7" t="s">
        <v>14</v>
      </c>
      <c r="D74" s="8">
        <v>89</v>
      </c>
      <c r="E74" s="8">
        <v>5145993</v>
      </c>
      <c r="F74" s="8">
        <v>4138</v>
      </c>
      <c r="G74" s="2"/>
    </row>
    <row r="75" spans="3:7" x14ac:dyDescent="0.25">
      <c r="C75" s="7" t="s">
        <v>20</v>
      </c>
      <c r="D75" s="8">
        <v>151</v>
      </c>
      <c r="E75" s="8">
        <v>7808547</v>
      </c>
      <c r="F75" s="8">
        <v>5952</v>
      </c>
      <c r="G75" s="2"/>
    </row>
    <row r="76" spans="3:7" x14ac:dyDescent="0.25">
      <c r="C76" s="7" t="s">
        <v>30</v>
      </c>
      <c r="D76" s="8">
        <v>392</v>
      </c>
      <c r="E76" s="8">
        <v>2584931</v>
      </c>
      <c r="F76" s="8">
        <v>3534</v>
      </c>
      <c r="G76" s="2"/>
    </row>
    <row r="77" spans="3:7" x14ac:dyDescent="0.25">
      <c r="C77" s="7" t="s">
        <v>32</v>
      </c>
      <c r="D77" s="8">
        <v>721</v>
      </c>
      <c r="E77" s="8">
        <v>5246336</v>
      </c>
      <c r="F77" s="8">
        <v>7227</v>
      </c>
      <c r="G77" s="2"/>
    </row>
    <row r="78" spans="3:7" x14ac:dyDescent="0.25">
      <c r="C78" s="7" t="s">
        <v>55</v>
      </c>
      <c r="D78" s="1">
        <f t="shared" ref="D78:F78" si="7">SUM(D70:D77)</f>
        <v>1538</v>
      </c>
      <c r="E78" s="1">
        <f t="shared" si="7"/>
        <v>23979095</v>
      </c>
      <c r="F78" s="1">
        <f t="shared" si="7"/>
        <v>24124</v>
      </c>
      <c r="G78" s="2"/>
    </row>
    <row r="79" spans="3:7" x14ac:dyDescent="0.25">
      <c r="C79" s="20" t="s">
        <v>65</v>
      </c>
      <c r="D79" s="20"/>
      <c r="E79" s="20"/>
      <c r="F79" s="20"/>
      <c r="G79" s="2"/>
    </row>
    <row r="80" spans="3:7" ht="15.75" customHeight="1" x14ac:dyDescent="0.25">
      <c r="C80" s="20"/>
      <c r="D80" s="20"/>
      <c r="E80" s="20"/>
      <c r="F80" s="20"/>
      <c r="G80" s="2"/>
    </row>
    <row r="81" spans="2:8" x14ac:dyDescent="0.25">
      <c r="C81" s="7" t="s">
        <v>6</v>
      </c>
      <c r="D81" s="8">
        <v>51</v>
      </c>
      <c r="E81" s="8">
        <v>108276</v>
      </c>
      <c r="F81" s="8">
        <v>247</v>
      </c>
    </row>
    <row r="82" spans="2:8" x14ac:dyDescent="0.25">
      <c r="C82" s="7" t="s">
        <v>38</v>
      </c>
      <c r="D82" s="8">
        <v>57</v>
      </c>
      <c r="E82" s="8">
        <v>235133</v>
      </c>
      <c r="F82" s="8">
        <v>356</v>
      </c>
    </row>
    <row r="83" spans="2:8" x14ac:dyDescent="0.25">
      <c r="C83" s="7" t="s">
        <v>39</v>
      </c>
      <c r="D83" s="8">
        <v>206</v>
      </c>
      <c r="E83" s="8">
        <v>1422065</v>
      </c>
      <c r="F83" s="8">
        <v>2025</v>
      </c>
    </row>
    <row r="84" spans="2:8" x14ac:dyDescent="0.25">
      <c r="C84" s="7" t="s">
        <v>66</v>
      </c>
      <c r="D84" s="8">
        <v>0</v>
      </c>
      <c r="E84" s="8">
        <v>0</v>
      </c>
      <c r="F84" s="8">
        <v>0</v>
      </c>
    </row>
    <row r="85" spans="2:8" x14ac:dyDescent="0.25">
      <c r="C85" s="7" t="s">
        <v>43</v>
      </c>
      <c r="D85" s="8">
        <v>37</v>
      </c>
      <c r="E85" s="8">
        <v>275236</v>
      </c>
      <c r="F85" s="8">
        <v>359</v>
      </c>
    </row>
    <row r="86" spans="2:8" x14ac:dyDescent="0.25">
      <c r="C86" s="7" t="s">
        <v>46</v>
      </c>
      <c r="D86" s="8">
        <v>133</v>
      </c>
      <c r="E86" s="8">
        <v>520494</v>
      </c>
      <c r="F86" s="8">
        <v>654</v>
      </c>
    </row>
    <row r="87" spans="2:8" x14ac:dyDescent="0.25">
      <c r="C87" s="7" t="s">
        <v>51</v>
      </c>
      <c r="D87" s="8">
        <v>109</v>
      </c>
      <c r="E87" s="8">
        <v>309289</v>
      </c>
      <c r="F87" s="8">
        <v>506</v>
      </c>
    </row>
    <row r="88" spans="2:8" x14ac:dyDescent="0.25">
      <c r="C88" s="7" t="s">
        <v>52</v>
      </c>
      <c r="D88" s="8">
        <v>22</v>
      </c>
      <c r="E88" s="8">
        <v>716812</v>
      </c>
      <c r="F88" s="8">
        <v>724</v>
      </c>
    </row>
    <row r="89" spans="2:8" x14ac:dyDescent="0.25">
      <c r="C89" s="7" t="s">
        <v>55</v>
      </c>
      <c r="D89" s="1">
        <f t="shared" ref="D89:F89" si="8">SUM(D81:D88)</f>
        <v>615</v>
      </c>
      <c r="E89" s="1">
        <f t="shared" si="8"/>
        <v>3587305</v>
      </c>
      <c r="F89" s="1">
        <f t="shared" si="8"/>
        <v>4871</v>
      </c>
    </row>
    <row r="90" spans="2:8" ht="15.75" customHeight="1" x14ac:dyDescent="0.25">
      <c r="C90" s="18" t="s">
        <v>67</v>
      </c>
      <c r="D90" s="19">
        <f>D12+D19+D27+D35+D45+D52+D59+D67+D78+D89</f>
        <v>14943</v>
      </c>
      <c r="E90" s="19">
        <f>E12+E19+E27+E35+E45+E52+E59+E67+E78+E89</f>
        <v>191616937</v>
      </c>
      <c r="F90" s="19">
        <f>F12+F19+F27+F35+F45+F52+F59+F67+F78+F89</f>
        <v>210249</v>
      </c>
    </row>
    <row r="91" spans="2:8" ht="24.75" customHeight="1" x14ac:dyDescent="0.25">
      <c r="C91" s="18"/>
      <c r="D91" s="19"/>
      <c r="E91" s="19"/>
      <c r="F91" s="19"/>
      <c r="H91" s="2"/>
    </row>
    <row r="93" spans="2:8" x14ac:dyDescent="0.25">
      <c r="C93" s="3"/>
    </row>
    <row r="94" spans="2:8" ht="16.5" x14ac:dyDescent="0.25">
      <c r="C94" s="4" t="s">
        <v>68</v>
      </c>
      <c r="D94" s="10"/>
      <c r="E94" s="11"/>
      <c r="F94" s="12"/>
    </row>
    <row r="95" spans="2:8" x14ac:dyDescent="0.25">
      <c r="C95" s="16" t="s">
        <v>71</v>
      </c>
      <c r="D95" s="15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AA573EBB-0D74-4F20-A0F5-DE8BA5C020E8}" scale="90" showGridLines="0" topLeftCell="B1">
      <pane xSplit="1" ySplit="5" topLeftCell="C81" activePane="bottomRight" state="frozen"/>
      <selection pane="bottomRight" activeCell="D81" sqref="D81:F88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  <customSheetView guid="{9188E270-D6E5-4BC0-A305-02F5A140A7FD}" scale="90" showGridLines="0" topLeftCell="B1">
      <pane xSplit="1" ySplit="5" topLeftCell="C6" activePane="bottomRight" state="frozen"/>
      <selection pane="bottomRight" activeCell="C3" sqref="C3:C5"/>
      <pageMargins left="0.70866141732283461" right="0.70866141732283461" top="0.74803149606299213" bottom="0.74803149606299213" header="0.31496062992125984" footer="0.31496062992125984"/>
      <pageSetup paperSize="9" orientation="portrait" r:id="rId4"/>
    </customSheetView>
    <customSheetView guid="{B6C3BADF-73B1-4E67-BB52-EDE5C5D6FF95}" scale="90" showGridLines="0" topLeftCell="B1">
      <pane xSplit="1" ySplit="5" topLeftCell="C79" activePane="bottomRight" state="frozen"/>
      <selection pane="bottomRight" activeCell="D22" sqref="D22:F26"/>
      <pageMargins left="0.70866141732283461" right="0.70866141732283461" top="0.74803149606299213" bottom="0.74803149606299213" header="0.31496062992125984" footer="0.31496062992125984"/>
      <pageSetup paperSize="9" orientation="portrait" r:id="rId5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Jurgita Stonienė</cp:lastModifiedBy>
  <cp:lastPrinted>2011-08-17T05:16:59Z</cp:lastPrinted>
  <dcterms:created xsi:type="dcterms:W3CDTF">2011-06-13T06:44:32Z</dcterms:created>
  <dcterms:modified xsi:type="dcterms:W3CDTF">2021-03-26T08:02:46Z</dcterms:modified>
  <cp:contentStatus/>
</cp:coreProperties>
</file>