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2022\"/>
    </mc:Choice>
  </mc:AlternateContent>
  <xr:revisionPtr revIDLastSave="0" documentId="8_{244B18CD-1627-4D7A-B583-63C37CE616F0}" xr6:coauthVersionLast="47" xr6:coauthVersionMax="47" xr10:uidLastSave="{00000000-0000-0000-0000-000000000000}"/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35" yWindow="465" windowWidth="14475" windowHeight="12735" xr2:uid="{00000000-000D-0000-FFFF-FFFF00000000}"/>
  </bookViews>
  <sheets>
    <sheet name="RAJSUM" sheetId="1" r:id="rId1"/>
  </sheets>
  <definedNames>
    <definedName name="_xlnm.Database">RAJSUM!$C$3:$E$89</definedName>
  </definedNames>
  <calcPr calcId="191029"/>
  <customWorkbookViews>
    <customWorkbookView name="Jurgita Stonienė - Personal View" guid="{059A7D94-056D-4A78-812A-075F4E50C757}" mergeInterval="0" personalView="1" xWindow="9" yWindow="31" windowWidth="965" windowHeight="849" activeSheetId="1"/>
    <customWorkbookView name="Edita Ges - Individuali peržiūra" guid="{AA573EBB-0D74-4F20-A0F5-DE8BA5C020E8}" mergeInterval="0" personalView="1" maximized="1" xWindow="-8" yWindow="-8" windowWidth="1382" windowHeight="744" activeSheetId="1"/>
    <customWorkbookView name="Edita Sviackevičienė - Individuali peržiūra" guid="{E0E4F92F-C9CA-4C3B-9047-872CB4AF2524}" mergeInterval="0" personalView="1" xWindow="553" yWindow="235" windowWidth="1440" windowHeight="850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Rita Žoštautienė - Individuali peržiūra" guid="{9188E270-D6E5-4BC0-A305-02F5A140A7FD}" mergeInterval="0" personalView="1" maximized="1" xWindow="-8" yWindow="-8" windowWidth="1382" windowHeight="744" activeSheetId="1"/>
    <customWorkbookView name="Jurgita Stonienė - Individuali peržiūra" guid="{B6C3BADF-73B1-4E67-BB52-EDE5C5D6FF95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1" l="1"/>
  <c r="E59" i="1"/>
  <c r="D59" i="1"/>
  <c r="D89" i="1" l="1"/>
  <c r="E89" i="1"/>
  <c r="F89" i="1"/>
  <c r="D27" i="1" l="1"/>
  <c r="E27" i="1"/>
  <c r="F27" i="1"/>
  <c r="D35" i="1"/>
  <c r="E35" i="1"/>
  <c r="F35" i="1"/>
  <c r="D45" i="1"/>
  <c r="E45" i="1"/>
  <c r="F45" i="1"/>
  <c r="D52" i="1"/>
  <c r="E52" i="1"/>
  <c r="F52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<sst xmlns="http://schemas.openxmlformats.org/spreadsheetml/2006/main" count="81" uniqueCount="72">
  <si>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</si>
  <si>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</si>
  <si>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</si>
  <si>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</si>
  <si>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</si>
  <si>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</si>
  <si>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</si>
  <si>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</si>
  <si>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</si>
  <si>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</si>
  <si>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</si>
  <si>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</si>
  <si>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</si>
  <si>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</si>
  <si>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</si>
  <si>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</si>
  <si>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</si>
  <si>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</si>
  <si>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</si>
  <si>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</si>
  <si>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</si>
  <si>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</si>
  <si>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</si>
  <si>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</si>
  <si>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</si>
  <si>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</si>
  <si>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</si>
  <si>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</si>
  <si>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</si>
  <si>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</si>
  <si>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</si>
  <si>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</si>
  <si>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</si>
  <si>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</si>
  <si>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</si>
  <si>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</si>
  <si>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</si>
  <si>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</si>
  <si>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</si>
  <si>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</si>
  <si>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</si>
  <si>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</si>
  <si>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</si>
  <si>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</si>
  <si>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</si>
  <si>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</si>
  <si>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</si>
  <si>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</si>
  <si>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</si>
  <si>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</si>
  <si>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</si>
  <si>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</si>
  <si>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</si>
  <si>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</si>
  <si>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</si>
  <si>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</si>
  <si>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</si>
  <si>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</si>
  <si>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</si>
  <si>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</si>
  <si>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</si>
  <si>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</si>
  <si>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</si>
  <si>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</si>
  <si>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</si>
  <si>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</si>
  <si>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</si>
  <si>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</si>
  <si>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</si>
  <si>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</si>
  <si>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</si>
  <si>
    <t>Atnaujinta 2021-12-29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</si>
</sst>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20" fillId="0" borderId="11" xfId="0" applyNumberFormat="1" applyFont="1" applyBorder="1" applyAlignment="1">
      <alignment horizontal="left" vertical="center"/>
    </xf>
    <xf numFmtId="1" fontId="20" fillId="0" borderId="13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7263D41-9D54-4ADF-8E72-388FCA6BF4EF}" diskRevisions="1" revisionId="3295" protected="1">
  <header guid="{E7263D41-9D54-4ADF-8E72-388FCA6BF4EF}" dateTime="2022-05-11T13:52:54" maxSheetId="2" userName="Jurgita Stonienė" r:id="rId54" minRId="3295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5" sId="1">
    <oc r="C95" t="inlineStr">
      <is>
        <t>Atnaujinta 2021-11-29</t>
      </is>
    </oc>
    <nc r="C95" t="inlineStr">
      <is>
        <t>Atnaujinta 2021-12-29</t>
      </is>
    </nc>
  </rcc>
  <rcv guid="{059A7D94-056D-4A78-812A-075F4E50C75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1920"/>
  <sheetViews>
    <sheetView showGridLines="0" tabSelected="1" topLeftCell="B1" zoomScale="78" zoomScaleNormal="78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H16" sqref="H16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22" t="s">
        <v>53</v>
      </c>
      <c r="D3" s="23" t="s">
        <v>54</v>
      </c>
      <c r="E3" s="24" t="s">
        <v>70</v>
      </c>
      <c r="F3" s="18" t="s">
        <v>69</v>
      </c>
    </row>
    <row r="4" spans="3:7" ht="15" customHeight="1" x14ac:dyDescent="0.25">
      <c r="C4" s="22"/>
      <c r="D4" s="23"/>
      <c r="E4" s="24"/>
      <c r="F4" s="18"/>
    </row>
    <row r="5" spans="3:7" ht="28.5" customHeight="1" x14ac:dyDescent="0.25">
      <c r="C5" s="22"/>
      <c r="D5" s="23"/>
      <c r="E5" s="24"/>
      <c r="F5" s="18"/>
    </row>
    <row r="6" spans="3:7" ht="28.5" customHeight="1" x14ac:dyDescent="0.25">
      <c r="C6" s="20" t="s">
        <v>56</v>
      </c>
      <c r="D6" s="20"/>
      <c r="E6" s="20"/>
      <c r="F6" s="20"/>
    </row>
    <row r="7" spans="3:7" ht="15.75" customHeight="1" x14ac:dyDescent="0.25">
      <c r="C7" s="20"/>
      <c r="D7" s="20"/>
      <c r="E7" s="20"/>
      <c r="F7" s="20"/>
    </row>
    <row r="8" spans="3:7" x14ac:dyDescent="0.25">
      <c r="C8" s="7" t="s">
        <v>1</v>
      </c>
      <c r="D8" s="8">
        <v>858</v>
      </c>
      <c r="E8" s="8">
        <v>25609968</v>
      </c>
      <c r="F8" s="8">
        <v>5182</v>
      </c>
      <c r="G8" s="2"/>
    </row>
    <row r="9" spans="3:7" x14ac:dyDescent="0.25">
      <c r="C9" s="7" t="s">
        <v>5</v>
      </c>
      <c r="D9" s="8">
        <v>51</v>
      </c>
      <c r="E9" s="8">
        <v>569020</v>
      </c>
      <c r="F9" s="8">
        <v>167</v>
      </c>
      <c r="G9" s="2"/>
    </row>
    <row r="10" spans="3:7" x14ac:dyDescent="0.25">
      <c r="C10" s="7" t="s">
        <v>21</v>
      </c>
      <c r="D10" s="8">
        <v>640</v>
      </c>
      <c r="E10" s="8">
        <v>15550787</v>
      </c>
      <c r="F10" s="8">
        <v>3715</v>
      </c>
      <c r="G10" s="2"/>
    </row>
    <row r="11" spans="3:7" x14ac:dyDescent="0.25">
      <c r="C11" s="7" t="s">
        <v>41</v>
      </c>
      <c r="D11" s="8">
        <v>103</v>
      </c>
      <c r="E11" s="8">
        <v>1860716</v>
      </c>
      <c r="F11" s="8">
        <v>476</v>
      </c>
      <c r="G11" s="2"/>
    </row>
    <row r="12" spans="3:7" x14ac:dyDescent="0.25">
      <c r="C12" s="7" t="s">
        <v>55</v>
      </c>
      <c r="D12" s="1">
        <v>1652</v>
      </c>
      <c r="E12" s="1">
        <v>43590491</v>
      </c>
      <c r="F12" s="1">
        <v>9540</v>
      </c>
      <c r="G12" s="2"/>
    </row>
    <row r="13" spans="3:7" x14ac:dyDescent="0.25">
      <c r="C13" s="20" t="s">
        <v>57</v>
      </c>
      <c r="D13" s="20"/>
      <c r="E13" s="20"/>
      <c r="F13" s="20"/>
      <c r="G13" s="2"/>
    </row>
    <row r="14" spans="3:7" ht="15.75" customHeight="1" x14ac:dyDescent="0.25">
      <c r="C14" s="20"/>
      <c r="D14" s="20"/>
      <c r="E14" s="20"/>
      <c r="F14" s="20"/>
      <c r="G14" s="2"/>
    </row>
    <row r="15" spans="3:7" x14ac:dyDescent="0.25">
      <c r="C15" s="7" t="s">
        <v>17</v>
      </c>
      <c r="D15" s="8">
        <v>143</v>
      </c>
      <c r="E15" s="8">
        <v>16014109</v>
      </c>
      <c r="F15" s="8">
        <v>3187</v>
      </c>
      <c r="G15" s="2"/>
    </row>
    <row r="16" spans="3:7" x14ac:dyDescent="0.25">
      <c r="C16" s="7" t="s">
        <v>18</v>
      </c>
      <c r="D16" s="8">
        <v>162</v>
      </c>
      <c r="E16" s="8">
        <v>11912855</v>
      </c>
      <c r="F16" s="8">
        <v>2289</v>
      </c>
      <c r="G16" s="2"/>
    </row>
    <row r="17" spans="3:7" x14ac:dyDescent="0.25">
      <c r="C17" s="7" t="s">
        <v>35</v>
      </c>
      <c r="D17" s="8">
        <v>532</v>
      </c>
      <c r="E17" s="8">
        <v>44297862</v>
      </c>
      <c r="F17" s="8">
        <v>8176</v>
      </c>
      <c r="G17" s="2"/>
    </row>
    <row r="18" spans="3:7" x14ac:dyDescent="0.25">
      <c r="C18" s="7" t="s">
        <v>50</v>
      </c>
      <c r="D18" s="8">
        <v>808</v>
      </c>
      <c r="E18" s="8">
        <v>44944299</v>
      </c>
      <c r="F18" s="8">
        <v>9963</v>
      </c>
      <c r="G18" s="2"/>
    </row>
    <row r="19" spans="3:7" x14ac:dyDescent="0.25">
      <c r="C19" s="7" t="s">
        <v>55</v>
      </c>
      <c r="D19" s="1">
        <v>1645</v>
      </c>
      <c r="E19" s="1">
        <v>117169125</v>
      </c>
      <c r="F19" s="1">
        <v>23615</v>
      </c>
      <c r="G19" s="2"/>
    </row>
    <row r="20" spans="3:7" x14ac:dyDescent="0.25">
      <c r="C20" s="20" t="s">
        <v>58</v>
      </c>
      <c r="D20" s="20"/>
      <c r="E20" s="20"/>
      <c r="F20" s="20"/>
      <c r="G20" s="2"/>
    </row>
    <row r="21" spans="3:7" ht="15.75" customHeight="1" x14ac:dyDescent="0.25">
      <c r="C21" s="20"/>
      <c r="D21" s="20"/>
      <c r="E21" s="20"/>
      <c r="F21" s="20"/>
      <c r="G21" s="2"/>
    </row>
    <row r="22" spans="3:7" x14ac:dyDescent="0.25">
      <c r="C22" s="7" t="s">
        <v>12</v>
      </c>
      <c r="D22" s="8">
        <v>270</v>
      </c>
      <c r="E22" s="8">
        <v>20126929</v>
      </c>
      <c r="F22" s="8">
        <v>3542</v>
      </c>
      <c r="G22" s="2"/>
    </row>
    <row r="23" spans="3:7" x14ac:dyDescent="0.25">
      <c r="C23" s="7" t="s">
        <v>15</v>
      </c>
      <c r="D23" s="8">
        <v>109</v>
      </c>
      <c r="E23" s="8">
        <v>10157333</v>
      </c>
      <c r="F23" s="8">
        <v>1741</v>
      </c>
      <c r="G23" s="2"/>
    </row>
    <row r="24" spans="3:7" x14ac:dyDescent="0.25">
      <c r="C24" s="7" t="s">
        <v>22</v>
      </c>
      <c r="D24" s="8">
        <v>282</v>
      </c>
      <c r="E24" s="8">
        <v>36005453</v>
      </c>
      <c r="F24" s="8">
        <v>5508</v>
      </c>
      <c r="G24" s="2"/>
    </row>
    <row r="25" spans="3:7" x14ac:dyDescent="0.25">
      <c r="C25" s="7" t="s">
        <v>42</v>
      </c>
      <c r="D25" s="8">
        <v>792</v>
      </c>
      <c r="E25" s="8">
        <v>21331135</v>
      </c>
      <c r="F25" s="8">
        <v>4947</v>
      </c>
      <c r="G25" s="2"/>
    </row>
    <row r="26" spans="3:7" x14ac:dyDescent="0.25">
      <c r="C26" s="7" t="s">
        <v>45</v>
      </c>
      <c r="D26" s="8">
        <v>426</v>
      </c>
      <c r="E26" s="8">
        <v>70764416</v>
      </c>
      <c r="F26" s="8">
        <v>10277</v>
      </c>
      <c r="G26" s="2"/>
    </row>
    <row r="27" spans="3:7" x14ac:dyDescent="0.25">
      <c r="C27" s="7" t="s">
        <v>55</v>
      </c>
      <c r="D27" s="1">
        <f t="shared" ref="D27:F27" si="0">SUM(D22:D26)</f>
        <v>1879</v>
      </c>
      <c r="E27" s="1">
        <f t="shared" si="0"/>
        <v>158385266</v>
      </c>
      <c r="F27" s="1">
        <f t="shared" si="0"/>
        <v>26015</v>
      </c>
      <c r="G27" s="2"/>
    </row>
    <row r="28" spans="3:7" x14ac:dyDescent="0.25">
      <c r="C28" s="20" t="s">
        <v>59</v>
      </c>
      <c r="D28" s="20"/>
      <c r="E28" s="20"/>
      <c r="F28" s="20"/>
      <c r="G28" s="2"/>
    </row>
    <row r="29" spans="3:7" ht="15.75" customHeight="1" x14ac:dyDescent="0.25">
      <c r="C29" s="20"/>
      <c r="D29" s="20"/>
      <c r="E29" s="20"/>
      <c r="F29" s="20"/>
      <c r="G29" s="2"/>
    </row>
    <row r="30" spans="3:7" x14ac:dyDescent="0.25">
      <c r="C30" s="7" t="s">
        <v>4</v>
      </c>
      <c r="D30" s="8">
        <v>508</v>
      </c>
      <c r="E30" s="8">
        <v>26143808</v>
      </c>
      <c r="F30" s="8">
        <v>5574</v>
      </c>
      <c r="G30" s="2"/>
    </row>
    <row r="31" spans="3:7" x14ac:dyDescent="0.25">
      <c r="C31" s="7" t="s">
        <v>19</v>
      </c>
      <c r="D31" s="8">
        <v>387</v>
      </c>
      <c r="E31" s="8">
        <v>16648236</v>
      </c>
      <c r="F31" s="8">
        <v>3467</v>
      </c>
      <c r="G31" s="2"/>
    </row>
    <row r="32" spans="3:7" x14ac:dyDescent="0.25">
      <c r="C32" s="7" t="s">
        <v>27</v>
      </c>
      <c r="D32" s="8">
        <v>155</v>
      </c>
      <c r="E32" s="8">
        <v>42790363</v>
      </c>
      <c r="F32" s="8">
        <v>7279</v>
      </c>
      <c r="G32" s="2"/>
    </row>
    <row r="33" spans="3:17" x14ac:dyDescent="0.25">
      <c r="C33" s="7" t="s">
        <v>28</v>
      </c>
      <c r="D33" s="8">
        <v>228</v>
      </c>
      <c r="E33" s="8">
        <v>44337423</v>
      </c>
      <c r="F33" s="8">
        <v>7291</v>
      </c>
      <c r="G33" s="2"/>
    </row>
    <row r="34" spans="3:17" x14ac:dyDescent="0.25">
      <c r="C34" s="7" t="s">
        <v>34</v>
      </c>
      <c r="D34" s="8">
        <v>239</v>
      </c>
      <c r="E34" s="8">
        <v>12820765</v>
      </c>
      <c r="F34" s="8">
        <v>2891</v>
      </c>
      <c r="G34" s="2"/>
    </row>
    <row r="35" spans="3:17" x14ac:dyDescent="0.25">
      <c r="C35" s="7" t="s">
        <v>55</v>
      </c>
      <c r="D35" s="1">
        <f t="shared" ref="D35:F35" si="1">SUM(D30:D34)</f>
        <v>1517</v>
      </c>
      <c r="E35" s="1">
        <f t="shared" si="1"/>
        <v>142740595</v>
      </c>
      <c r="F35" s="1">
        <f t="shared" si="1"/>
        <v>26502</v>
      </c>
      <c r="G35" s="2"/>
    </row>
    <row r="36" spans="3:17" x14ac:dyDescent="0.25">
      <c r="C36" s="20" t="s">
        <v>60</v>
      </c>
      <c r="D36" s="20"/>
      <c r="E36" s="20"/>
      <c r="F36" s="20"/>
      <c r="G36" s="2"/>
    </row>
    <row r="37" spans="3:17" ht="15.75" customHeight="1" x14ac:dyDescent="0.25">
      <c r="C37" s="20"/>
      <c r="D37" s="21"/>
      <c r="E37" s="21"/>
      <c r="F37" s="21"/>
      <c r="G37" s="2"/>
    </row>
    <row r="38" spans="3:17" x14ac:dyDescent="0.25">
      <c r="C38" s="13" t="s">
        <v>0</v>
      </c>
      <c r="D38" s="8">
        <v>24</v>
      </c>
      <c r="E38" s="8">
        <v>9092870</v>
      </c>
      <c r="F38" s="8">
        <v>1322</v>
      </c>
      <c r="G38" s="2"/>
    </row>
    <row r="39" spans="3:17" x14ac:dyDescent="0.25">
      <c r="C39" s="13" t="s">
        <v>9</v>
      </c>
      <c r="D39" s="8">
        <v>60</v>
      </c>
      <c r="E39" s="8">
        <v>17471146</v>
      </c>
      <c r="F39" s="8">
        <v>3540</v>
      </c>
      <c r="G39" s="2"/>
    </row>
    <row r="40" spans="3:17" x14ac:dyDescent="0.25">
      <c r="C40" s="13" t="s">
        <v>16</v>
      </c>
      <c r="D40" s="8">
        <v>1056</v>
      </c>
      <c r="E40" s="8">
        <v>39125100</v>
      </c>
      <c r="F40" s="8">
        <v>8360</v>
      </c>
      <c r="G40" s="2"/>
      <c r="I40" s="17"/>
      <c r="J40" s="17"/>
      <c r="K40" s="17"/>
      <c r="L40" s="17"/>
      <c r="M40" s="17"/>
      <c r="N40" s="17"/>
      <c r="O40" s="17"/>
      <c r="P40" s="17"/>
      <c r="Q40" s="17"/>
    </row>
    <row r="41" spans="3:17" x14ac:dyDescent="0.25">
      <c r="C41" s="13" t="s">
        <v>26</v>
      </c>
      <c r="D41" s="8">
        <v>34</v>
      </c>
      <c r="E41" s="8">
        <v>56292529</v>
      </c>
      <c r="F41" s="8">
        <v>8085</v>
      </c>
      <c r="G41" s="2"/>
      <c r="I41" s="17"/>
      <c r="J41" s="17"/>
      <c r="K41" s="17"/>
      <c r="L41" s="17"/>
      <c r="M41" s="17"/>
      <c r="N41" s="17"/>
      <c r="O41" s="17"/>
      <c r="P41" s="17"/>
      <c r="Q41" s="17"/>
    </row>
    <row r="42" spans="3:17" x14ac:dyDescent="0.25">
      <c r="C42" s="13" t="s">
        <v>31</v>
      </c>
      <c r="D42" s="8">
        <v>314</v>
      </c>
      <c r="E42" s="8">
        <v>33976144</v>
      </c>
      <c r="F42" s="8">
        <v>6540</v>
      </c>
      <c r="G42" s="2"/>
      <c r="I42" s="17"/>
      <c r="J42" s="17"/>
      <c r="K42" s="17"/>
      <c r="L42" s="17"/>
      <c r="M42" s="17"/>
      <c r="N42" s="17"/>
      <c r="O42" s="17"/>
      <c r="P42" s="17"/>
      <c r="Q42" s="17"/>
    </row>
    <row r="43" spans="3:17" x14ac:dyDescent="0.25">
      <c r="C43" s="13" t="s">
        <v>47</v>
      </c>
      <c r="D43" s="8">
        <v>0</v>
      </c>
      <c r="E43" s="8">
        <v>0</v>
      </c>
      <c r="F43" s="8">
        <v>0</v>
      </c>
      <c r="G43" s="2"/>
      <c r="I43" s="17"/>
      <c r="J43" s="17"/>
      <c r="K43" s="17"/>
      <c r="L43" s="17"/>
      <c r="M43" s="17"/>
      <c r="N43" s="17"/>
      <c r="O43" s="17"/>
      <c r="P43" s="17"/>
      <c r="Q43" s="17"/>
    </row>
    <row r="44" spans="3:17" x14ac:dyDescent="0.25">
      <c r="C44" s="13" t="s">
        <v>48</v>
      </c>
      <c r="D44" s="8">
        <v>146</v>
      </c>
      <c r="E44" s="8">
        <v>27054447</v>
      </c>
      <c r="F44" s="8">
        <v>4501</v>
      </c>
      <c r="G44" s="2"/>
      <c r="I44" s="17"/>
      <c r="J44" s="17"/>
      <c r="K44" s="17"/>
      <c r="L44" s="17"/>
      <c r="M44" s="17"/>
      <c r="N44" s="17"/>
      <c r="O44" s="17"/>
      <c r="P44" s="17"/>
      <c r="Q44" s="17"/>
    </row>
    <row r="45" spans="3:17" x14ac:dyDescent="0.25">
      <c r="C45" s="7" t="s">
        <v>55</v>
      </c>
      <c r="D45" s="14">
        <f t="shared" ref="D45:F45" si="2">SUM(D38:D44)</f>
        <v>1634</v>
      </c>
      <c r="E45" s="14">
        <f t="shared" si="2"/>
        <v>183012236</v>
      </c>
      <c r="F45" s="14">
        <f t="shared" si="2"/>
        <v>32348</v>
      </c>
      <c r="G45" s="2"/>
      <c r="I45" s="17"/>
      <c r="J45" s="17"/>
      <c r="K45" s="17"/>
      <c r="L45" s="17"/>
      <c r="M45" s="17"/>
      <c r="N45" s="17"/>
      <c r="O45" s="17"/>
      <c r="P45" s="17"/>
      <c r="Q45" s="17"/>
    </row>
    <row r="46" spans="3:17" x14ac:dyDescent="0.25">
      <c r="C46" s="20" t="s">
        <v>61</v>
      </c>
      <c r="D46" s="20"/>
      <c r="E46" s="20"/>
      <c r="F46" s="20"/>
      <c r="G46" s="2"/>
      <c r="I46" s="9"/>
      <c r="J46" s="9"/>
      <c r="K46" s="9"/>
      <c r="L46" s="9"/>
      <c r="M46" s="9"/>
      <c r="N46" s="9"/>
      <c r="O46" s="9"/>
      <c r="P46" s="9"/>
      <c r="Q46" s="9"/>
    </row>
    <row r="47" spans="3:17" ht="15.75" customHeight="1" x14ac:dyDescent="0.25">
      <c r="C47" s="20"/>
      <c r="D47" s="21"/>
      <c r="E47" s="21"/>
      <c r="F47" s="21"/>
      <c r="G47" s="2"/>
      <c r="I47" s="17"/>
      <c r="J47" s="17"/>
      <c r="K47" s="17"/>
      <c r="L47" s="17"/>
      <c r="M47" s="17"/>
      <c r="N47" s="17"/>
      <c r="O47" s="17"/>
      <c r="P47" s="17"/>
      <c r="Q47" s="17"/>
    </row>
    <row r="48" spans="3:17" x14ac:dyDescent="0.25">
      <c r="C48" s="13" t="s">
        <v>10</v>
      </c>
      <c r="D48" s="8">
        <v>631</v>
      </c>
      <c r="E48" s="8">
        <v>25305917</v>
      </c>
      <c r="F48" s="8">
        <v>5713</v>
      </c>
      <c r="G48" s="6"/>
      <c r="I48" s="17"/>
      <c r="J48" s="17"/>
      <c r="K48" s="17"/>
      <c r="L48" s="17"/>
      <c r="M48" s="17"/>
      <c r="N48" s="17"/>
      <c r="O48" s="17"/>
      <c r="P48" s="17"/>
      <c r="Q48" s="17"/>
    </row>
    <row r="49" spans="3:17" x14ac:dyDescent="0.25">
      <c r="C49" s="13" t="s">
        <v>25</v>
      </c>
      <c r="D49" s="8">
        <v>327</v>
      </c>
      <c r="E49" s="8">
        <v>36081431</v>
      </c>
      <c r="F49" s="8">
        <v>6689</v>
      </c>
      <c r="G49" s="2"/>
      <c r="I49" s="17"/>
      <c r="J49" s="17"/>
      <c r="K49" s="17"/>
      <c r="L49" s="17"/>
      <c r="M49" s="17"/>
      <c r="N49" s="17"/>
      <c r="O49" s="17"/>
      <c r="P49" s="17"/>
      <c r="Q49" s="17"/>
    </row>
    <row r="50" spans="3:17" x14ac:dyDescent="0.25">
      <c r="C50" s="13" t="s">
        <v>36</v>
      </c>
      <c r="D50" s="8">
        <v>714</v>
      </c>
      <c r="E50" s="8">
        <v>39883764</v>
      </c>
      <c r="F50" s="8">
        <v>7899</v>
      </c>
      <c r="G50" s="2"/>
      <c r="I50" s="17"/>
      <c r="J50" s="17"/>
      <c r="K50" s="17"/>
      <c r="L50" s="17"/>
      <c r="M50" s="17"/>
      <c r="N50" s="17"/>
      <c r="O50" s="17"/>
      <c r="P50" s="17"/>
      <c r="Q50" s="17"/>
    </row>
    <row r="51" spans="3:17" x14ac:dyDescent="0.25">
      <c r="C51" s="13" t="s">
        <v>49</v>
      </c>
      <c r="D51" s="8">
        <v>1345</v>
      </c>
      <c r="E51" s="8">
        <v>68659314</v>
      </c>
      <c r="F51" s="8">
        <v>13942</v>
      </c>
      <c r="G51" s="2"/>
    </row>
    <row r="52" spans="3:17" x14ac:dyDescent="0.25">
      <c r="C52" s="7" t="s">
        <v>55</v>
      </c>
      <c r="D52" s="14">
        <f t="shared" ref="D52:F52" si="3">SUM(D48:D51)</f>
        <v>3017</v>
      </c>
      <c r="E52" s="14">
        <f t="shared" si="3"/>
        <v>169930426</v>
      </c>
      <c r="F52" s="14">
        <f t="shared" si="3"/>
        <v>34243</v>
      </c>
      <c r="G52" s="2"/>
    </row>
    <row r="53" spans="3:17" x14ac:dyDescent="0.25">
      <c r="C53" s="20" t="s">
        <v>62</v>
      </c>
      <c r="D53" s="20"/>
      <c r="E53" s="20"/>
      <c r="F53" s="20"/>
      <c r="G53" s="2"/>
    </row>
    <row r="54" spans="3:17" ht="15.75" customHeight="1" x14ac:dyDescent="0.25">
      <c r="C54" s="20"/>
      <c r="D54" s="20"/>
      <c r="E54" s="20"/>
      <c r="F54" s="20"/>
      <c r="G54" s="2"/>
    </row>
    <row r="55" spans="3:17" x14ac:dyDescent="0.25">
      <c r="C55" s="7" t="s">
        <v>23</v>
      </c>
      <c r="D55" s="8">
        <v>241</v>
      </c>
      <c r="E55" s="8">
        <v>16380543</v>
      </c>
      <c r="F55" s="8">
        <v>3511</v>
      </c>
      <c r="G55" s="2"/>
    </row>
    <row r="56" spans="3:17" x14ac:dyDescent="0.25">
      <c r="C56" s="7" t="s">
        <v>29</v>
      </c>
      <c r="D56" s="8">
        <v>363</v>
      </c>
      <c r="E56" s="8">
        <v>34914354</v>
      </c>
      <c r="F56" s="8">
        <v>6513</v>
      </c>
      <c r="G56" s="2"/>
    </row>
    <row r="57" spans="3:17" x14ac:dyDescent="0.25">
      <c r="C57" s="7" t="s">
        <v>33</v>
      </c>
      <c r="D57" s="8">
        <v>184</v>
      </c>
      <c r="E57" s="8">
        <v>14375979</v>
      </c>
      <c r="F57" s="8">
        <v>2610</v>
      </c>
      <c r="G57" s="2"/>
    </row>
    <row r="58" spans="3:17" x14ac:dyDescent="0.25">
      <c r="C58" s="7" t="s">
        <v>37</v>
      </c>
      <c r="D58" s="8">
        <v>609</v>
      </c>
      <c r="E58" s="8">
        <v>44826288</v>
      </c>
      <c r="F58" s="8">
        <v>8759</v>
      </c>
      <c r="G58" s="2"/>
    </row>
    <row r="59" spans="3:17" x14ac:dyDescent="0.25">
      <c r="C59" s="7" t="s">
        <v>55</v>
      </c>
      <c r="D59" s="1">
        <f>SUM(D55:D58)</f>
        <v>1397</v>
      </c>
      <c r="E59" s="1">
        <f t="shared" ref="E59:F59" si="4">SUM(E55:E58)</f>
        <v>110497164</v>
      </c>
      <c r="F59" s="1">
        <f t="shared" si="4"/>
        <v>21393</v>
      </c>
      <c r="G59" s="2"/>
    </row>
    <row r="60" spans="3:17" x14ac:dyDescent="0.25">
      <c r="C60" s="20" t="s">
        <v>63</v>
      </c>
      <c r="D60" s="20"/>
      <c r="E60" s="20"/>
      <c r="F60" s="20"/>
      <c r="G60" s="2"/>
    </row>
    <row r="61" spans="3:17" ht="15.75" customHeight="1" x14ac:dyDescent="0.25">
      <c r="C61" s="20"/>
      <c r="D61" s="20"/>
      <c r="E61" s="20"/>
      <c r="F61" s="20"/>
      <c r="G61" s="2"/>
    </row>
    <row r="62" spans="3:17" x14ac:dyDescent="0.25">
      <c r="C62" s="7" t="s">
        <v>2</v>
      </c>
      <c r="D62" s="8">
        <v>277</v>
      </c>
      <c r="E62" s="8">
        <v>16495773</v>
      </c>
      <c r="F62" s="8">
        <v>3499</v>
      </c>
      <c r="G62" s="2"/>
    </row>
    <row r="63" spans="3:17" x14ac:dyDescent="0.25">
      <c r="C63" s="7" t="s">
        <v>7</v>
      </c>
      <c r="D63" s="8">
        <v>58</v>
      </c>
      <c r="E63" s="8">
        <v>4107128</v>
      </c>
      <c r="F63" s="8">
        <v>1067</v>
      </c>
      <c r="G63" s="2"/>
    </row>
    <row r="64" spans="3:17" x14ac:dyDescent="0.25">
      <c r="C64" s="7" t="s">
        <v>24</v>
      </c>
      <c r="D64" s="8">
        <v>241</v>
      </c>
      <c r="E64" s="8">
        <v>6039126</v>
      </c>
      <c r="F64" s="8">
        <v>1532</v>
      </c>
      <c r="G64" s="2"/>
    </row>
    <row r="65" spans="3:7" x14ac:dyDescent="0.25">
      <c r="C65" s="7" t="s">
        <v>40</v>
      </c>
      <c r="D65" s="8">
        <v>199</v>
      </c>
      <c r="E65" s="8">
        <v>13735240</v>
      </c>
      <c r="F65" s="8">
        <v>2923</v>
      </c>
      <c r="G65" s="2"/>
    </row>
    <row r="66" spans="3:7" x14ac:dyDescent="0.25">
      <c r="C66" s="7" t="s">
        <v>44</v>
      </c>
      <c r="D66" s="8">
        <v>138</v>
      </c>
      <c r="E66" s="8">
        <v>4503590</v>
      </c>
      <c r="F66" s="8">
        <v>1029</v>
      </c>
      <c r="G66" s="2"/>
    </row>
    <row r="67" spans="3:7" x14ac:dyDescent="0.25">
      <c r="C67" s="7" t="s">
        <v>55</v>
      </c>
      <c r="D67" s="1">
        <f t="shared" ref="D67:F67" si="5">SUM(D62:D66)</f>
        <v>913</v>
      </c>
      <c r="E67" s="1">
        <f t="shared" si="5"/>
        <v>44880857</v>
      </c>
      <c r="F67" s="1">
        <f t="shared" si="5"/>
        <v>10050</v>
      </c>
      <c r="G67" s="2"/>
    </row>
    <row r="68" spans="3:7" x14ac:dyDescent="0.25">
      <c r="C68" s="20" t="s">
        <v>64</v>
      </c>
      <c r="D68" s="20"/>
      <c r="E68" s="20"/>
      <c r="F68" s="20"/>
      <c r="G68" s="2"/>
    </row>
    <row r="69" spans="3:7" ht="15.75" customHeight="1" x14ac:dyDescent="0.25">
      <c r="C69" s="20"/>
      <c r="D69" s="20"/>
      <c r="E69" s="20"/>
      <c r="F69" s="20"/>
      <c r="G69" s="2"/>
    </row>
    <row r="70" spans="3:7" x14ac:dyDescent="0.25">
      <c r="C70" s="7" t="s">
        <v>3</v>
      </c>
      <c r="D70" s="8">
        <v>18</v>
      </c>
      <c r="E70" s="8">
        <v>457886</v>
      </c>
      <c r="F70" s="8">
        <v>150</v>
      </c>
      <c r="G70" s="2"/>
    </row>
    <row r="71" spans="3:7" x14ac:dyDescent="0.25">
      <c r="C71" s="7" t="s">
        <v>8</v>
      </c>
      <c r="D71" s="8">
        <v>35</v>
      </c>
      <c r="E71" s="8">
        <v>13149250</v>
      </c>
      <c r="F71" s="8">
        <v>2154</v>
      </c>
      <c r="G71" s="2"/>
    </row>
    <row r="72" spans="3:7" x14ac:dyDescent="0.25">
      <c r="C72" s="7" t="s">
        <v>11</v>
      </c>
      <c r="D72" s="8">
        <v>145</v>
      </c>
      <c r="E72" s="8">
        <v>3539166</v>
      </c>
      <c r="F72" s="8">
        <v>993</v>
      </c>
      <c r="G72" s="2"/>
    </row>
    <row r="73" spans="3:7" x14ac:dyDescent="0.25">
      <c r="C73" s="7" t="s">
        <v>13</v>
      </c>
      <c r="D73" s="8">
        <v>1</v>
      </c>
      <c r="E73" s="8">
        <v>19516</v>
      </c>
      <c r="F73" s="8">
        <v>6</v>
      </c>
      <c r="G73" s="2"/>
    </row>
    <row r="74" spans="3:7" x14ac:dyDescent="0.25">
      <c r="C74" s="7" t="s">
        <v>14</v>
      </c>
      <c r="D74" s="8">
        <v>95</v>
      </c>
      <c r="E74" s="8">
        <v>26413441</v>
      </c>
      <c r="F74" s="8">
        <v>4113</v>
      </c>
      <c r="G74" s="2"/>
    </row>
    <row r="75" spans="3:7" x14ac:dyDescent="0.25">
      <c r="C75" s="7" t="s">
        <v>20</v>
      </c>
      <c r="D75" s="8">
        <v>160</v>
      </c>
      <c r="E75" s="8">
        <v>38989966</v>
      </c>
      <c r="F75" s="8">
        <v>5872</v>
      </c>
      <c r="G75" s="2"/>
    </row>
    <row r="76" spans="3:7" x14ac:dyDescent="0.25">
      <c r="C76" s="7" t="s">
        <v>30</v>
      </c>
      <c r="D76" s="8">
        <v>441</v>
      </c>
      <c r="E76" s="8">
        <v>15525412</v>
      </c>
      <c r="F76" s="8">
        <v>3557</v>
      </c>
      <c r="G76" s="2"/>
    </row>
    <row r="77" spans="3:7" x14ac:dyDescent="0.25">
      <c r="C77" s="7" t="s">
        <v>32</v>
      </c>
      <c r="D77" s="8">
        <v>790</v>
      </c>
      <c r="E77" s="8">
        <v>34367557</v>
      </c>
      <c r="F77" s="8">
        <v>7274</v>
      </c>
      <c r="G77" s="2"/>
    </row>
    <row r="78" spans="3:7" x14ac:dyDescent="0.25">
      <c r="C78" s="7" t="s">
        <v>55</v>
      </c>
      <c r="D78" s="1">
        <f t="shared" ref="D78:F78" si="6">SUM(D70:D77)</f>
        <v>1685</v>
      </c>
      <c r="E78" s="1">
        <f t="shared" si="6"/>
        <v>132462194</v>
      </c>
      <c r="F78" s="1">
        <f t="shared" si="6"/>
        <v>24119</v>
      </c>
      <c r="G78" s="2"/>
    </row>
    <row r="79" spans="3:7" x14ac:dyDescent="0.25">
      <c r="C79" s="20" t="s">
        <v>65</v>
      </c>
      <c r="D79" s="20"/>
      <c r="E79" s="20"/>
      <c r="F79" s="20"/>
      <c r="G79" s="2"/>
    </row>
    <row r="80" spans="3:7" ht="15.75" customHeight="1" x14ac:dyDescent="0.25">
      <c r="C80" s="20"/>
      <c r="D80" s="20"/>
      <c r="E80" s="20"/>
      <c r="F80" s="20"/>
      <c r="G80" s="2"/>
    </row>
    <row r="81" spans="2:8" x14ac:dyDescent="0.25">
      <c r="C81" s="7" t="s">
        <v>6</v>
      </c>
      <c r="D81" s="8">
        <v>53</v>
      </c>
      <c r="E81" s="8">
        <v>850143</v>
      </c>
      <c r="F81" s="8">
        <v>248</v>
      </c>
    </row>
    <row r="82" spans="2:8" x14ac:dyDescent="0.25">
      <c r="C82" s="7" t="s">
        <v>38</v>
      </c>
      <c r="D82" s="8">
        <v>68</v>
      </c>
      <c r="E82" s="8">
        <v>1639486</v>
      </c>
      <c r="F82" s="8">
        <v>367</v>
      </c>
    </row>
    <row r="83" spans="2:8" x14ac:dyDescent="0.25">
      <c r="C83" s="7" t="s">
        <v>39</v>
      </c>
      <c r="D83" s="8">
        <v>223</v>
      </c>
      <c r="E83" s="8">
        <v>9778730</v>
      </c>
      <c r="F83" s="8">
        <v>2109</v>
      </c>
    </row>
    <row r="84" spans="2:8" x14ac:dyDescent="0.25">
      <c r="C84" s="7" t="s">
        <v>66</v>
      </c>
      <c r="D84" s="8">
        <v>0</v>
      </c>
      <c r="E84" s="8">
        <v>0</v>
      </c>
      <c r="F84" s="8">
        <v>0</v>
      </c>
    </row>
    <row r="85" spans="2:8" x14ac:dyDescent="0.25">
      <c r="C85" s="7" t="s">
        <v>43</v>
      </c>
      <c r="D85" s="8">
        <v>39</v>
      </c>
      <c r="E85" s="8">
        <v>1633416</v>
      </c>
      <c r="F85" s="8">
        <v>353</v>
      </c>
    </row>
    <row r="86" spans="2:8" x14ac:dyDescent="0.25">
      <c r="C86" s="7" t="s">
        <v>46</v>
      </c>
      <c r="D86" s="8">
        <v>168</v>
      </c>
      <c r="E86" s="8">
        <v>3053493</v>
      </c>
      <c r="F86" s="8">
        <v>689</v>
      </c>
    </row>
    <row r="87" spans="2:8" x14ac:dyDescent="0.25">
      <c r="C87" s="7" t="s">
        <v>51</v>
      </c>
      <c r="D87" s="8">
        <v>119</v>
      </c>
      <c r="E87" s="8">
        <v>1904269</v>
      </c>
      <c r="F87" s="8">
        <v>506</v>
      </c>
    </row>
    <row r="88" spans="2:8" x14ac:dyDescent="0.25">
      <c r="C88" s="7" t="s">
        <v>52</v>
      </c>
      <c r="D88" s="8">
        <v>27</v>
      </c>
      <c r="E88" s="8">
        <v>3887993</v>
      </c>
      <c r="F88" s="8">
        <v>738</v>
      </c>
    </row>
    <row r="89" spans="2:8" x14ac:dyDescent="0.25">
      <c r="C89" s="7" t="s">
        <v>55</v>
      </c>
      <c r="D89" s="1">
        <f t="shared" ref="D89:F89" si="7">SUM(D81:D88)</f>
        <v>697</v>
      </c>
      <c r="E89" s="1">
        <f t="shared" si="7"/>
        <v>22747530</v>
      </c>
      <c r="F89" s="1">
        <f t="shared" si="7"/>
        <v>5010</v>
      </c>
    </row>
    <row r="90" spans="2:8" ht="15.75" customHeight="1" x14ac:dyDescent="0.25">
      <c r="C90" s="18" t="s">
        <v>67</v>
      </c>
      <c r="D90" s="19">
        <f>D12+D19+D27+D35+D45+D52+D59+D67+D78+D89</f>
        <v>16036</v>
      </c>
      <c r="E90" s="19">
        <f>E12+E19+E27+E35+E45+E52+E59+E67+E78+E89</f>
        <v>1125415884</v>
      </c>
      <c r="F90" s="19">
        <f>F12+F19+F27+F35+F45+F52+F59+F67+F78+F89</f>
        <v>212835</v>
      </c>
    </row>
    <row r="91" spans="2:8" ht="24.75" customHeight="1" x14ac:dyDescent="0.25">
      <c r="C91" s="18"/>
      <c r="D91" s="19"/>
      <c r="E91" s="19"/>
      <c r="F91" s="19"/>
      <c r="H91" s="2"/>
    </row>
    <row r="93" spans="2:8" x14ac:dyDescent="0.25">
      <c r="C93" s="3"/>
    </row>
    <row r="94" spans="2:8" ht="16.5" x14ac:dyDescent="0.25">
      <c r="C94" s="4" t="s">
        <v>68</v>
      </c>
      <c r="D94" s="10"/>
      <c r="E94" s="11"/>
      <c r="F94" s="12"/>
    </row>
    <row r="95" spans="2:8" x14ac:dyDescent="0.25">
      <c r="C95" s="16" t="s">
        <v>71</v>
      </c>
      <c r="D95" s="15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059A7D94-056D-4A78-812A-075F4E50C757}" scale="78" showGridLines="0" topLeftCell="B1">
      <pane xSplit="1" ySplit="5" topLeftCell="C70" activePane="bottomRight" state="frozen"/>
      <selection pane="bottomRight" activeCell="H73" sqref="H73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AA573EBB-0D74-4F20-A0F5-DE8BA5C020E8}" scale="90" showGridLines="0" topLeftCell="B1">
      <pane xSplit="1" ySplit="5" topLeftCell="C81" activePane="bottomRight" state="frozen"/>
      <selection pane="bottomRight" activeCell="D81" sqref="D81:F88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4"/>
    </customSheetView>
    <customSheetView guid="{9188E270-D6E5-4BC0-A305-02F5A140A7FD}" scale="90" showGridLines="0" topLeftCell="B1">
      <pane xSplit="1" ySplit="5" topLeftCell="C6" activePane="bottomRight" state="frozen"/>
      <selection pane="bottomRight" activeCell="C3" sqref="C3:C5"/>
      <pageMargins left="0.70866141732283461" right="0.70866141732283461" top="0.74803149606299213" bottom="0.74803149606299213" header="0.31496062992125984" footer="0.31496062992125984"/>
      <pageSetup paperSize="9" orientation="portrait" r:id="rId5"/>
    </customSheetView>
    <customSheetView guid="{B6C3BADF-73B1-4E67-BB52-EDE5C5D6FF95}" scale="78" showGridLines="0" topLeftCell="B1">
      <pane xSplit="1" ySplit="5" topLeftCell="C6" activePane="bottomRight" state="frozen"/>
      <selection pane="bottomRight" activeCell="M7" sqref="M7"/>
      <pageMargins left="0.70866141732283461" right="0.70866141732283461" top="0.74803149606299213" bottom="0.74803149606299213" header="0.31496062992125984" footer="0.31496062992125984"/>
      <pageSetup paperSize="9" orientation="portrait" r:id="rId6"/>
    </customSheetView>
  </customSheetViews>
  <mergeCells count="28"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</mergeCells>
  <pageMargins left="0.70866141732283461" right="0.70866141732283461" top="0.74803149606299213" bottom="0.74803149606299213" header="0.31496062992125984" footer="0.31496062992125984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RAJSUM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Jurgita Stonienė</cp:lastModifiedBy>
  <cp:lastPrinted>2011-08-17T05:16:59Z</cp:lastPrinted>
  <dcterms:created xsi:type="dcterms:W3CDTF">2011-06-13T06:44:32Z</dcterms:created>
  <dcterms:modified xsi:type="dcterms:W3CDTF">2022-05-11T10:53:24Z</dcterms:modified>
  <cp:contentStatus/>
</cp:coreProperties>
</file>