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0911BFE7-60BC-4BBD-8689-90EC4EBD7ED8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mazmen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3" l="1"/>
  <c r="P7" i="3" l="1"/>
  <c r="P8" i="3"/>
  <c r="P9" i="3"/>
  <c r="P10" i="3"/>
  <c r="P6" i="3"/>
  <c r="O6" i="3"/>
  <c r="O8" i="3" l="1"/>
  <c r="O7" i="3"/>
  <c r="O10" i="3"/>
</calcChain>
</file>

<file path=xl/sharedStrings.xml><?xml version="1.0" encoding="utf-8"?>
<sst xmlns="http://schemas.openxmlformats.org/spreadsheetml/2006/main" count="29" uniqueCount="28">
  <si>
    <t>Pokytis, proc.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</si>
  <si>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</si>
  <si>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</si>
  <si>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</si>
  <si>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</si>
  <si>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</si>
  <si>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</si>
  <si>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</si>
  <si>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</si>
  <si>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</si>
  <si>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</si>
  <si>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</si>
  <si>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Aromatizuotas jogurtas</t>
  </si>
  <si>
    <t>Jogurtas be priedų</t>
  </si>
  <si>
    <t>Grietinė</t>
  </si>
  <si>
    <t>Varškė</t>
  </si>
  <si>
    <t>Gaminio pavadinimas</t>
  </si>
  <si>
    <t>Varškės sūris</t>
  </si>
  <si>
    <t>birželis</t>
  </si>
  <si>
    <t>Naudojant ŽŪIKVC (LŽŪMPRIS) duomenis, būtina nurodyti šaltinį.</t>
  </si>
  <si>
    <t>Aprašas. Aromatizuotas jogurtas – su priedais, 300–380 g polistireno indelyje, jogurtas be priedų – natūralus, išskyrus geriamąjį dietinį, 300–380 g polistireno indelyje, 
grietinė – 25–30 proc. riebumo, 300–400 g polistireno indelyje, varškės sūris – 13 proc. riebumo, be priedų (džiovintų vaisių ir kt.), fasuotas, varškė – 9 proc. riebumo, be priedų, 250–400 g laminuotame popieriuje arba plastikiniame maišelyje.</t>
  </si>
  <si>
    <t>Pastaba. Kainos registruojamos Vilniaus, Kauno, Klaipėdos, Panevėžio, Šiaulių, Alytaus ir Marijampolės miestų UAB „Maxima LT“, UAB „IKI Lietuva", UAB „Rimi Lietuva“, UAB „Norfos mažmena“ ir UAB „Lidl Lietuva“ prekybos tinklų parduotuvėse.</t>
  </si>
  <si>
    <t>Šaltinis – ŽŪIKVC (LŽŪMPRIS)</t>
  </si>
  <si>
    <t>Ekologiškų pieno gaminių vidutinės kainos Lietuvos prekybos tinklų parduotuvėse, EUR/kg (su PVM)</t>
  </si>
  <si>
    <t>mėnesio*</t>
  </si>
  <si>
    <t>metų**</t>
  </si>
  <si>
    <t>* lyginant 2023 m. sausio mėn. su 2022 m. gruodžio mėn.</t>
  </si>
  <si>
    <t>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</si>
</sst>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2" borderId="2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os grietinės ir varškės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 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670999176454484"/>
          <c:w val="0.88868997566402463"/>
          <c:h val="0.50517480867553433"/>
        </c:manualLayout>
      </c:layout>
      <c:lineChart>
        <c:grouping val="standard"/>
        <c:varyColors val="0"/>
        <c:ser>
          <c:idx val="2"/>
          <c:order val="0"/>
          <c:tx>
            <c:strRef>
              <c:f>mazmena!$A$8</c:f>
              <c:strCache>
                <c:ptCount val="1"/>
                <c:pt idx="0">
                  <c:v>Grietinė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mazmena!$B$8:$N$8</c:f>
              <c:numCache>
                <c:formatCode>0.00</c:formatCode>
                <c:ptCount val="13"/>
                <c:pt idx="0">
                  <c:v>6.46</c:v>
                </c:pt>
                <c:pt idx="1">
                  <c:v>6.59</c:v>
                </c:pt>
                <c:pt idx="2">
                  <c:v>6.85</c:v>
                </c:pt>
                <c:pt idx="3">
                  <c:v>7.26</c:v>
                </c:pt>
                <c:pt idx="4">
                  <c:v>7.66</c:v>
                </c:pt>
                <c:pt idx="5">
                  <c:v>7.94</c:v>
                </c:pt>
                <c:pt idx="6">
                  <c:v>8.09</c:v>
                </c:pt>
                <c:pt idx="7">
                  <c:v>8.18</c:v>
                </c:pt>
                <c:pt idx="8">
                  <c:v>8.2200000000000006</c:v>
                </c:pt>
                <c:pt idx="9">
                  <c:v>8.3800000000000008</c:v>
                </c:pt>
                <c:pt idx="10">
                  <c:v>8.64</c:v>
                </c:pt>
                <c:pt idx="11">
                  <c:v>9.01</c:v>
                </c:pt>
                <c:pt idx="12">
                  <c:v>8.83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A82-4B6E-8214-2A6D364317D3}"/>
            </c:ext>
          </c:extLst>
        </c:ser>
        <c:ser>
          <c:idx val="4"/>
          <c:order val="1"/>
          <c:tx>
            <c:strRef>
              <c:f>mazmena!$A$10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mazmena!$B$10:$N$10</c:f>
              <c:numCache>
                <c:formatCode>0.00</c:formatCode>
                <c:ptCount val="13"/>
                <c:pt idx="0">
                  <c:v>6.47</c:v>
                </c:pt>
                <c:pt idx="1">
                  <c:v>6.93</c:v>
                </c:pt>
                <c:pt idx="2">
                  <c:v>7.14</c:v>
                </c:pt>
                <c:pt idx="3">
                  <c:v>7.44</c:v>
                </c:pt>
                <c:pt idx="4">
                  <c:v>8.02</c:v>
                </c:pt>
                <c:pt idx="5">
                  <c:v>9.01</c:v>
                </c:pt>
                <c:pt idx="6">
                  <c:v>9.5299999999999994</c:v>
                </c:pt>
                <c:pt idx="7">
                  <c:v>9.48</c:v>
                </c:pt>
                <c:pt idx="8">
                  <c:v>9.4600000000000009</c:v>
                </c:pt>
                <c:pt idx="9">
                  <c:v>9.56</c:v>
                </c:pt>
                <c:pt idx="10">
                  <c:v>9.59</c:v>
                </c:pt>
                <c:pt idx="11">
                  <c:v>9.59</c:v>
                </c:pt>
                <c:pt idx="12">
                  <c:v>9.61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A82-4B6E-8214-2A6D36431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6738336"/>
        <c:axId val="-1696744320"/>
      </c:lineChart>
      <c:catAx>
        <c:axId val="-16967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4320"/>
        <c:crosses val="autoZero"/>
        <c:auto val="1"/>
        <c:lblAlgn val="ctr"/>
        <c:lblOffset val="100"/>
        <c:noMultiLvlLbl val="0"/>
      </c:catAx>
      <c:valAx>
        <c:axId val="-1696744320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8336"/>
        <c:crosses val="autoZero"/>
        <c:crossBetween val="between"/>
        <c:majorUnit val="0.5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59415283859803"/>
          <c:y val="0.91872096232687994"/>
          <c:w val="0.33026279091388022"/>
          <c:h val="6.9065303088151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jogurto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6.5015142337976978E-2"/>
          <c:y val="0.16310360630037402"/>
          <c:w val="0.88868997566402463"/>
          <c:h val="0.49751171360859014"/>
        </c:manualLayout>
      </c:layout>
      <c:lineChart>
        <c:grouping val="standard"/>
        <c:varyColors val="0"/>
        <c:ser>
          <c:idx val="0"/>
          <c:order val="0"/>
          <c:tx>
            <c:strRef>
              <c:f>mazmena!$A$6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mazmena!$B$6:$N$6</c:f>
              <c:numCache>
                <c:formatCode>0.00</c:formatCode>
                <c:ptCount val="13"/>
                <c:pt idx="0">
                  <c:v>4.8</c:v>
                </c:pt>
                <c:pt idx="1">
                  <c:v>4.96</c:v>
                </c:pt>
                <c:pt idx="2">
                  <c:v>5.1100000000000003</c:v>
                </c:pt>
                <c:pt idx="3">
                  <c:v>5.49</c:v>
                </c:pt>
                <c:pt idx="4">
                  <c:v>5.93</c:v>
                </c:pt>
                <c:pt idx="5">
                  <c:v>5.96</c:v>
                </c:pt>
                <c:pt idx="6">
                  <c:v>6</c:v>
                </c:pt>
                <c:pt idx="7">
                  <c:v>6.16</c:v>
                </c:pt>
                <c:pt idx="8">
                  <c:v>6.21</c:v>
                </c:pt>
                <c:pt idx="9">
                  <c:v>6.33</c:v>
                </c:pt>
                <c:pt idx="10">
                  <c:v>6.46</c:v>
                </c:pt>
                <c:pt idx="11">
                  <c:v>6.56</c:v>
                </c:pt>
                <c:pt idx="12">
                  <c:v>6.56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39-4EDC-8E7F-334946090B92}"/>
            </c:ext>
          </c:extLst>
        </c:ser>
        <c:ser>
          <c:idx val="1"/>
          <c:order val="1"/>
          <c:tx>
            <c:strRef>
              <c:f>mazmena!$A$7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mazmena!$B$7:$N$7</c:f>
              <c:numCache>
                <c:formatCode>0.00</c:formatCode>
                <c:ptCount val="13"/>
                <c:pt idx="0">
                  <c:v>4.3600000000000003</c:v>
                </c:pt>
                <c:pt idx="1">
                  <c:v>4.53</c:v>
                </c:pt>
                <c:pt idx="2">
                  <c:v>4.68</c:v>
                </c:pt>
                <c:pt idx="3">
                  <c:v>5.01</c:v>
                </c:pt>
                <c:pt idx="4">
                  <c:v>5.55</c:v>
                </c:pt>
                <c:pt idx="5">
                  <c:v>5.8</c:v>
                </c:pt>
                <c:pt idx="6">
                  <c:v>5.88</c:v>
                </c:pt>
                <c:pt idx="7">
                  <c:v>5.98</c:v>
                </c:pt>
                <c:pt idx="8">
                  <c:v>6.04</c:v>
                </c:pt>
                <c:pt idx="9">
                  <c:v>6.11</c:v>
                </c:pt>
                <c:pt idx="10">
                  <c:v>6.21</c:v>
                </c:pt>
                <c:pt idx="11">
                  <c:v>6.48</c:v>
                </c:pt>
                <c:pt idx="12">
                  <c:v>6.49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39-4EDC-8E7F-334946090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6742688"/>
        <c:axId val="-1696737248"/>
      </c:lineChart>
      <c:catAx>
        <c:axId val="-169674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7248"/>
        <c:crosses val="autoZero"/>
        <c:auto val="1"/>
        <c:lblAlgn val="ctr"/>
        <c:lblOffset val="100"/>
        <c:noMultiLvlLbl val="0"/>
      </c:catAx>
      <c:valAx>
        <c:axId val="-1696737248"/>
        <c:scaling>
          <c:orientation val="minMax"/>
          <c:max val="7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9559679165978377E-2"/>
              <c:y val="3.62816727957337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2688"/>
        <c:crosses val="autoZero"/>
        <c:crossBetween val="between"/>
        <c:majorUnit val="0.5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varškės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sūrio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vidutinė kain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5713344922793743"/>
          <c:w val="0.88868997566402463"/>
          <c:h val="0.60349292702048607"/>
        </c:manualLayout>
      </c:layout>
      <c:lineChart>
        <c:grouping val="standard"/>
        <c:varyColors val="0"/>
        <c:ser>
          <c:idx val="3"/>
          <c:order val="0"/>
          <c:tx>
            <c:strRef>
              <c:f>mazmena!$A$9</c:f>
              <c:strCache>
                <c:ptCount val="1"/>
                <c:pt idx="0">
                  <c:v>Varškės sūris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mazmena!$B$9:$N$9</c:f>
              <c:numCache>
                <c:formatCode>0.00</c:formatCode>
                <c:ptCount val="13"/>
                <c:pt idx="0">
                  <c:v>10.27</c:v>
                </c:pt>
                <c:pt idx="1">
                  <c:v>10.51</c:v>
                </c:pt>
                <c:pt idx="2">
                  <c:v>11.2</c:v>
                </c:pt>
                <c:pt idx="3">
                  <c:v>12.09</c:v>
                </c:pt>
                <c:pt idx="4">
                  <c:v>12.75</c:v>
                </c:pt>
                <c:pt idx="5">
                  <c:v>13.7</c:v>
                </c:pt>
                <c:pt idx="6">
                  <c:v>13.69</c:v>
                </c:pt>
                <c:pt idx="7">
                  <c:v>13.85</c:v>
                </c:pt>
                <c:pt idx="8">
                  <c:v>14.86</c:v>
                </c:pt>
                <c:pt idx="9">
                  <c:v>16.45</c:v>
                </c:pt>
                <c:pt idx="10">
                  <c:v>17.07</c:v>
                </c:pt>
                <c:pt idx="11">
                  <c:v>17.25</c:v>
                </c:pt>
                <c:pt idx="12">
                  <c:v>17.87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822-4824-A974-0BB5E236D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6736704"/>
        <c:axId val="-1696750304"/>
      </c:lineChart>
      <c:catAx>
        <c:axId val="-169673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304"/>
        <c:crosses val="autoZero"/>
        <c:auto val="1"/>
        <c:lblAlgn val="ctr"/>
        <c:lblOffset val="100"/>
        <c:noMultiLvlLbl val="0"/>
      </c:catAx>
      <c:valAx>
        <c:axId val="-1696750304"/>
        <c:scaling>
          <c:orientation val="minMax"/>
          <c:max val="2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6704"/>
        <c:crosses val="autoZero"/>
        <c:crossBetween val="between"/>
        <c:majorUnit val="2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271462</xdr:colOff>
      <xdr:row>18</xdr:row>
      <xdr:rowOff>176211</xdr:rowOff>
    </xdr:from>
    <xdr:to>
      <xdr:col>19</xdr:col>
      <xdr:colOff>180976</xdr:colOff>
      <xdr:row>37</xdr:row>
      <xdr:rowOff>57150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19</xdr:row>
      <xdr:rowOff>9525</xdr:rowOff>
    </xdr:from>
    <xdr:to>
      <xdr:col>9</xdr:col>
      <xdr:colOff>85725</xdr:colOff>
      <xdr:row>37</xdr:row>
      <xdr:rowOff>66674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38</xdr:row>
      <xdr:rowOff>19051</xdr:rowOff>
    </xdr:from>
    <xdr:to>
      <xdr:col>9</xdr:col>
      <xdr:colOff>66675</xdr:colOff>
      <xdr:row>56</xdr:row>
      <xdr:rowOff>57151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showGridLines="0" tabSelected="1" workbookViewId="0">
      <selection activeCell="A2" sqref="A2:P2"/>
    </sheetView>
  </sheetViews>
  <sheetFormatPr defaultRowHeight="15" x14ac:dyDescent="0.25"/>
  <cols>
    <col min="1" max="1" width="19.5703125" customWidth="1"/>
    <col min="2" max="13" width="7.7109375" customWidth="1"/>
    <col min="14" max="14" width="7.5703125" customWidth="1"/>
    <col min="15" max="16" width="9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20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.75" customHeight="1" x14ac:dyDescent="0.25">
      <c r="A4" s="21" t="s">
        <v>16</v>
      </c>
      <c r="B4" s="24">
        <v>2022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  <c r="N4" s="7">
        <v>2023</v>
      </c>
      <c r="O4" s="23" t="s">
        <v>0</v>
      </c>
      <c r="P4" s="24"/>
    </row>
    <row r="5" spans="1:16" ht="18.75" customHeight="1" x14ac:dyDescent="0.25">
      <c r="A5" s="22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18</v>
      </c>
      <c r="H5" s="3" t="s">
        <v>6</v>
      </c>
      <c r="I5" s="3" t="s">
        <v>7</v>
      </c>
      <c r="J5" s="3" t="s">
        <v>8</v>
      </c>
      <c r="K5" s="7" t="s">
        <v>9</v>
      </c>
      <c r="L5" s="7" t="s">
        <v>10</v>
      </c>
      <c r="M5" s="7" t="s">
        <v>11</v>
      </c>
      <c r="N5" s="7" t="s">
        <v>1</v>
      </c>
      <c r="O5" s="7" t="s">
        <v>24</v>
      </c>
      <c r="P5" s="8" t="s">
        <v>25</v>
      </c>
    </row>
    <row r="6" spans="1:16" x14ac:dyDescent="0.25">
      <c r="A6" s="4" t="s">
        <v>12</v>
      </c>
      <c r="B6" s="11">
        <v>4.8</v>
      </c>
      <c r="C6" s="11">
        <v>4.96</v>
      </c>
      <c r="D6" s="11">
        <v>5.1100000000000003</v>
      </c>
      <c r="E6" s="11">
        <v>5.49</v>
      </c>
      <c r="F6" s="11">
        <v>5.93</v>
      </c>
      <c r="G6" s="11">
        <v>5.96</v>
      </c>
      <c r="H6" s="11">
        <v>6</v>
      </c>
      <c r="I6" s="11">
        <v>6.16</v>
      </c>
      <c r="J6" s="11">
        <v>6.21</v>
      </c>
      <c r="K6" s="11">
        <v>6.33</v>
      </c>
      <c r="L6" s="11">
        <v>6.46</v>
      </c>
      <c r="M6" s="11">
        <v>6.56</v>
      </c>
      <c r="N6" s="11">
        <v>6.56</v>
      </c>
      <c r="O6" s="12">
        <f>(N6/M6-1)*100</f>
        <v>0</v>
      </c>
      <c r="P6" s="13">
        <f>(N6/B6-1)*100</f>
        <v>36.666666666666671</v>
      </c>
    </row>
    <row r="7" spans="1:16" x14ac:dyDescent="0.25">
      <c r="A7" s="5" t="s">
        <v>13</v>
      </c>
      <c r="B7" s="14">
        <v>4.3600000000000003</v>
      </c>
      <c r="C7" s="14">
        <v>4.53</v>
      </c>
      <c r="D7" s="14">
        <v>4.68</v>
      </c>
      <c r="E7" s="14">
        <v>5.01</v>
      </c>
      <c r="F7" s="14">
        <v>5.55</v>
      </c>
      <c r="G7" s="14">
        <v>5.8</v>
      </c>
      <c r="H7" s="14">
        <v>5.88</v>
      </c>
      <c r="I7" s="14">
        <v>5.98</v>
      </c>
      <c r="J7" s="14">
        <v>6.04</v>
      </c>
      <c r="K7" s="14">
        <v>6.11</v>
      </c>
      <c r="L7" s="14">
        <v>6.21</v>
      </c>
      <c r="M7" s="11">
        <v>6.48</v>
      </c>
      <c r="N7" s="11">
        <v>6.49</v>
      </c>
      <c r="O7" s="12">
        <f t="shared" ref="O7:O10" si="0">(N7/M7-1)*100</f>
        <v>0.15432098765431057</v>
      </c>
      <c r="P7" s="13">
        <f t="shared" ref="P7:P10" si="1">(N7/B7-1)*100</f>
        <v>48.853211009174302</v>
      </c>
    </row>
    <row r="8" spans="1:16" x14ac:dyDescent="0.25">
      <c r="A8" s="5" t="s">
        <v>14</v>
      </c>
      <c r="B8" s="14">
        <v>6.46</v>
      </c>
      <c r="C8" s="14">
        <v>6.59</v>
      </c>
      <c r="D8" s="14">
        <v>6.85</v>
      </c>
      <c r="E8" s="14">
        <v>7.26</v>
      </c>
      <c r="F8" s="14">
        <v>7.66</v>
      </c>
      <c r="G8" s="14">
        <v>7.94</v>
      </c>
      <c r="H8" s="14">
        <v>8.09</v>
      </c>
      <c r="I8" s="14">
        <v>8.18</v>
      </c>
      <c r="J8" s="14">
        <v>8.2200000000000006</v>
      </c>
      <c r="K8" s="14">
        <v>8.3800000000000008</v>
      </c>
      <c r="L8" s="14">
        <v>8.64</v>
      </c>
      <c r="M8" s="11">
        <v>9.01</v>
      </c>
      <c r="N8" s="11">
        <v>8.83</v>
      </c>
      <c r="O8" s="12">
        <f>(N8/M8-1)*100</f>
        <v>-1.9977802441731418</v>
      </c>
      <c r="P8" s="13">
        <f t="shared" si="1"/>
        <v>36.687306501547987</v>
      </c>
    </row>
    <row r="9" spans="1:16" x14ac:dyDescent="0.25">
      <c r="A9" s="5" t="s">
        <v>17</v>
      </c>
      <c r="B9" s="14">
        <v>10.27</v>
      </c>
      <c r="C9" s="14">
        <v>10.51</v>
      </c>
      <c r="D9" s="14">
        <v>11.2</v>
      </c>
      <c r="E9" s="14">
        <v>12.09</v>
      </c>
      <c r="F9" s="14">
        <v>12.75</v>
      </c>
      <c r="G9" s="14">
        <v>13.7</v>
      </c>
      <c r="H9" s="14">
        <v>13.69</v>
      </c>
      <c r="I9" s="14">
        <v>13.85</v>
      </c>
      <c r="J9" s="14">
        <v>14.86</v>
      </c>
      <c r="K9" s="14">
        <v>16.45</v>
      </c>
      <c r="L9" s="14">
        <v>17.07</v>
      </c>
      <c r="M9" s="11">
        <v>17.25</v>
      </c>
      <c r="N9" s="11">
        <v>17.87</v>
      </c>
      <c r="O9" s="12">
        <f>(N9/M9-1)*100</f>
        <v>3.5942028985507246</v>
      </c>
      <c r="P9" s="13">
        <f t="shared" si="1"/>
        <v>74.001947419668952</v>
      </c>
    </row>
    <row r="10" spans="1:16" ht="15.75" thickBot="1" x14ac:dyDescent="0.3">
      <c r="A10" s="6" t="s">
        <v>15</v>
      </c>
      <c r="B10" s="15">
        <v>6.47</v>
      </c>
      <c r="C10" s="15">
        <v>6.93</v>
      </c>
      <c r="D10" s="15">
        <v>7.14</v>
      </c>
      <c r="E10" s="15">
        <v>7.44</v>
      </c>
      <c r="F10" s="15">
        <v>8.02</v>
      </c>
      <c r="G10" s="15">
        <v>9.01</v>
      </c>
      <c r="H10" s="15">
        <v>9.5299999999999994</v>
      </c>
      <c r="I10" s="15">
        <v>9.48</v>
      </c>
      <c r="J10" s="15">
        <v>9.4600000000000009</v>
      </c>
      <c r="K10" s="15">
        <v>9.56</v>
      </c>
      <c r="L10" s="15">
        <v>9.59</v>
      </c>
      <c r="M10" s="15">
        <v>9.59</v>
      </c>
      <c r="N10" s="15">
        <v>9.61</v>
      </c>
      <c r="O10" s="15">
        <f t="shared" si="0"/>
        <v>0.20855057351407691</v>
      </c>
      <c r="P10" s="16">
        <f t="shared" si="1"/>
        <v>48.531684698608956</v>
      </c>
    </row>
    <row r="11" spans="1:16" ht="15.75" thickTop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 t="s">
        <v>26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 t="s">
        <v>27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9.25" customHeight="1" x14ac:dyDescent="0.25">
      <c r="A14" s="17" t="s">
        <v>21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37.5" customHeight="1" x14ac:dyDescent="0.25">
      <c r="A15" s="17" t="s">
        <v>20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1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" t="s">
        <v>22</v>
      </c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 t="s">
        <v>19</v>
      </c>
    </row>
  </sheetData>
  <sheetProtection algorithmName="SHA-512" hashValue="2f7uZPTEM3CDznzckgZQ0BDMj6gd/VlICMEqnFDFekZ1KLHXFI/O4q44asGH3tSOoWpa+mkQoCMIns/xDF6A+w==" saltValue="kdfbcHe1rVeMlIFFBa+s0g==" spinCount="100000" sheet="1" objects="1" scenarios="1"/>
  <mergeCells count="6">
    <mergeCell ref="A15:P15"/>
    <mergeCell ref="A14:P14"/>
    <mergeCell ref="A2:P2"/>
    <mergeCell ref="A4:A5"/>
    <mergeCell ref="O4:P4"/>
    <mergeCell ref="B4:M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mazmena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2023-02-28T19:05:34Z</dcterms:modified>
</cp:coreProperties>
</file>