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F6B7E391-A762-4D9B-9273-EBD501839CCA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ai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2" l="1"/>
  <c r="Q6" i="2" l="1"/>
</calcChain>
</file>

<file path=xl/sharedStrings.xml><?xml version="1.0" encoding="utf-8"?>
<sst xmlns="http://schemas.openxmlformats.org/spreadsheetml/2006/main" count="26" uniqueCount="25">
  <si>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</si>
  <si>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</si>
  <si>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</si>
  <si>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</si>
  <si>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</si>
  <si>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</si>
  <si>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</si>
  <si>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</si>
  <si>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balandis</t>
  </si>
  <si>
    <t>gegužė</t>
  </si>
  <si>
    <t>liepa</t>
  </si>
  <si>
    <t>rugpjūtis</t>
  </si>
  <si>
    <t>Pokytis, proc.</t>
  </si>
  <si>
    <t>mėnesio**</t>
  </si>
  <si>
    <t>metų***</t>
  </si>
  <si>
    <t>Pastaba: duomenys pateikti pagal Pieno supirkimo ir pardavimo mėnesio ataskaitą PS-2.</t>
  </si>
  <si>
    <t>* vidutinė svertinė Lietuvos ekologiško pieno gamintojams mokama kaina (be PVM).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</si>
  <si>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</si>
  <si>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</si>
  <si>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</si>
  <si>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kovas</t>
  </si>
  <si>
    <t>Naudojant ŽŪDC (LŽŪMPRIS) duomenis, būtina nurodyti šaltinį.</t>
  </si>
  <si>
    <t>Šaltinis – ŽŪDC (LŽŪMPRIS)</t>
  </si>
  <si>
    <t>** lyginant 2023 m. sausio mėn. su 2022 m. gruodžio mėn.</t>
  </si>
  <si>
    <t>***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</si>
</sst>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Kaina!$A$6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Kaina!$C$4:$O$5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Kaina!$C$6:$O$6</c:f>
              <c:numCache>
                <c:formatCode>0.00</c:formatCode>
                <c:ptCount val="13"/>
                <c:pt idx="0">
                  <c:v>462.59</c:v>
                </c:pt>
                <c:pt idx="1">
                  <c:v>470.07</c:v>
                </c:pt>
                <c:pt idx="2">
                  <c:v>503.61</c:v>
                </c:pt>
                <c:pt idx="3">
                  <c:v>529.29999999999995</c:v>
                </c:pt>
                <c:pt idx="4">
                  <c:v>554.9</c:v>
                </c:pt>
                <c:pt idx="5">
                  <c:v>558.89</c:v>
                </c:pt>
                <c:pt idx="6">
                  <c:v>558.23</c:v>
                </c:pt>
                <c:pt idx="7">
                  <c:v>558.91999999999996</c:v>
                </c:pt>
                <c:pt idx="8">
                  <c:v>581.55999999999995</c:v>
                </c:pt>
                <c:pt idx="9">
                  <c:v>616.34</c:v>
                </c:pt>
                <c:pt idx="10">
                  <c:v>611.11</c:v>
                </c:pt>
                <c:pt idx="11">
                  <c:v>565.47</c:v>
                </c:pt>
                <c:pt idx="12">
                  <c:v>514.35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4F-49A9-AF80-25FBD8AD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88816"/>
        <c:axId val="364690448"/>
      </c:lineChart>
      <c:catAx>
        <c:axId val="36468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auto val="1"/>
        <c:lblAlgn val="ctr"/>
        <c:lblOffset val="100"/>
        <c:noMultiLvlLbl val="0"/>
      </c:catAx>
      <c:valAx>
        <c:axId val="364690448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88816"/>
        <c:crosses val="autoZero"/>
        <c:crossBetween val="between"/>
        <c:majorUnit val="50"/>
      </c:valAx>
      <c:spPr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138112</xdr:rowOff>
    </xdr:from>
    <xdr:to>
      <xdr:col>8</xdr:col>
      <xdr:colOff>523875</xdr:colOff>
      <xdr:row>34</xdr:row>
      <xdr:rowOff>47625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3"/>
  <sheetViews>
    <sheetView showGridLines="0" tabSelected="1" workbookViewId="0">
      <selection activeCell="A2" sqref="A2:Q2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2" spans="1:17" ht="15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</row>
    <row r="4" spans="1:17" ht="18.75" customHeight="1" x14ac:dyDescent="0.2">
      <c r="A4" s="20"/>
      <c r="B4" s="18" t="s">
        <v>0</v>
      </c>
      <c r="C4" s="23">
        <v>2022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7">
        <v>2023</v>
      </c>
      <c r="P4" s="19" t="s">
        <v>12</v>
      </c>
      <c r="Q4" s="22"/>
    </row>
    <row r="5" spans="1:17" ht="18.75" customHeight="1" x14ac:dyDescent="0.2">
      <c r="A5" s="21"/>
      <c r="B5" s="19"/>
      <c r="C5" s="6" t="s">
        <v>2</v>
      </c>
      <c r="D5" s="6" t="s">
        <v>7</v>
      </c>
      <c r="E5" s="6" t="s">
        <v>20</v>
      </c>
      <c r="F5" s="6" t="s">
        <v>8</v>
      </c>
      <c r="G5" s="6" t="s">
        <v>9</v>
      </c>
      <c r="H5" s="6" t="s">
        <v>19</v>
      </c>
      <c r="I5" s="6" t="s">
        <v>10</v>
      </c>
      <c r="J5" s="6" t="s">
        <v>11</v>
      </c>
      <c r="K5" s="6" t="s">
        <v>3</v>
      </c>
      <c r="L5" s="7" t="s">
        <v>4</v>
      </c>
      <c r="M5" s="7" t="s">
        <v>5</v>
      </c>
      <c r="N5" s="7" t="s">
        <v>6</v>
      </c>
      <c r="O5" s="7" t="s">
        <v>2</v>
      </c>
      <c r="P5" s="7" t="s">
        <v>13</v>
      </c>
      <c r="Q5" s="8" t="s">
        <v>14</v>
      </c>
    </row>
    <row r="6" spans="1:17" ht="41.25" customHeight="1" thickBot="1" x14ac:dyDescent="0.25">
      <c r="A6" s="9" t="s">
        <v>18</v>
      </c>
      <c r="B6" s="10" t="s">
        <v>1</v>
      </c>
      <c r="C6" s="11">
        <v>462.59</v>
      </c>
      <c r="D6" s="11">
        <v>470.07</v>
      </c>
      <c r="E6" s="11">
        <v>503.61</v>
      </c>
      <c r="F6" s="11">
        <v>529.29999999999995</v>
      </c>
      <c r="G6" s="11">
        <v>554.9</v>
      </c>
      <c r="H6" s="11">
        <v>558.89</v>
      </c>
      <c r="I6" s="11">
        <v>558.23</v>
      </c>
      <c r="J6" s="11">
        <v>558.91999999999996</v>
      </c>
      <c r="K6" s="11">
        <v>581.55999999999995</v>
      </c>
      <c r="L6" s="11">
        <v>616.34</v>
      </c>
      <c r="M6" s="11">
        <v>611.11</v>
      </c>
      <c r="N6" s="11">
        <v>565.47</v>
      </c>
      <c r="O6" s="11">
        <v>514.35</v>
      </c>
      <c r="P6" s="11">
        <f>(O6/N6-1)*100</f>
        <v>-9.0402673881903599</v>
      </c>
      <c r="Q6" s="12">
        <f>(O6/C6-1)*100</f>
        <v>11.189173998573265</v>
      </c>
    </row>
    <row r="7" spans="1:17" ht="13.5" thickTop="1" x14ac:dyDescent="0.2"/>
    <row r="8" spans="1:17" ht="12.75" customHeight="1" x14ac:dyDescent="0.2">
      <c r="A8" s="1" t="s">
        <v>15</v>
      </c>
    </row>
    <row r="9" spans="1:17" ht="12.75" customHeight="1" x14ac:dyDescent="0.2">
      <c r="A9" s="13" t="s">
        <v>16</v>
      </c>
      <c r="B9" s="14"/>
      <c r="C9" s="15"/>
      <c r="D9" s="15"/>
      <c r="E9" s="15"/>
      <c r="F9" s="15"/>
    </row>
    <row r="10" spans="1:17" ht="12.75" customHeight="1" x14ac:dyDescent="0.2">
      <c r="A10" s="3" t="s">
        <v>23</v>
      </c>
      <c r="B10" s="4"/>
      <c r="C10" s="5"/>
      <c r="D10" s="5"/>
      <c r="E10" s="5"/>
      <c r="F10" s="5"/>
    </row>
    <row r="11" spans="1:17" ht="12.75" customHeight="1" x14ac:dyDescent="0.2">
      <c r="A11" s="3" t="s">
        <v>24</v>
      </c>
      <c r="B11" s="4"/>
      <c r="C11" s="5"/>
      <c r="D11" s="5"/>
      <c r="E11" s="5"/>
      <c r="F11" s="5"/>
    </row>
    <row r="12" spans="1:17" ht="12.75" customHeight="1" x14ac:dyDescent="0.2">
      <c r="Q12" s="2" t="s">
        <v>22</v>
      </c>
    </row>
    <row r="13" spans="1:17" ht="12.75" customHeight="1" x14ac:dyDescent="0.2">
      <c r="Q13" s="2" t="s">
        <v>21</v>
      </c>
    </row>
  </sheetData>
  <sheetProtection algorithmName="SHA-512" hashValue="+PMm4kAgNvvSBWryjjvcTlOlTJucvatOt7l2hvSyEJTL5HZc6knh/u2pykcewzEh/TS9EwdkZgOMsOJ1XSDadg==" saltValue="EsM9b/r8PiH6vMoVpVpmSw==" spinCount="100000" sheet="1" objects="1" scenarios="1"/>
  <mergeCells count="6">
    <mergeCell ref="A9:F9"/>
    <mergeCell ref="A2:Q2"/>
    <mergeCell ref="B4:B5"/>
    <mergeCell ref="A4:A5"/>
    <mergeCell ref="P4:Q4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2023-02-28T19:03:49Z</dcterms:modified>
</cp:coreProperties>
</file>