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lapkriti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<sst xmlns="http://schemas.openxmlformats.org/spreadsheetml/2006/main" count="24" uniqueCount="22">
  <si>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</si>
  <si>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</si>
  <si>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</si>
  <si>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</si>
  <si>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</si>
  <si>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</si>
  <si>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</si>
  <si>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</si>
  <si>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</si>
  <si>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</si>
  <si>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</si>
  <si>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</si>
  <si>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</si>
  <si>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</si>
  <si>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</si>
  <si>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-</t>
  </si>
  <si>
    <t>rugsėjis</t>
  </si>
  <si>
    <t>spalis</t>
  </si>
  <si>
    <t>Kombinuotųjų pašarų ir premiksų gamyba Lietuvoje 2023 m. (lapkričio mėn.) t</t>
  </si>
  <si>
    <t xml:space="preserve">* lyginant 2023 m. lapkričio mėn. su 2023 m. spalio mėn. </t>
  </si>
  <si>
    <t>**lyginant 2023 m. lapkričio mėn. su 2022 m. lapkričio mėn.</t>
  </si>
  <si>
    <t>lapkritis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</si>
</sst>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6" fillId="34" borderId="16" xfId="0" applyNumberFormat="1" applyFont="1" applyFill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49" fillId="34" borderId="0" xfId="0" applyFont="1" applyFill="1" applyAlignment="1">
      <alignment/>
    </xf>
    <xf numFmtId="0" fontId="57" fillId="34" borderId="0" xfId="0" applyFont="1" applyFill="1" applyAlignment="1">
      <alignment/>
    </xf>
    <xf numFmtId="4" fontId="3" fillId="34" borderId="13" xfId="0" applyNumberFormat="1" applyFont="1" applyFill="1" applyBorder="1" applyAlignment="1">
      <alignment horizontal="right" vertical="center"/>
    </xf>
    <xf numFmtId="4" fontId="56" fillId="0" borderId="16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24" xfId="0" applyFont="1" applyFill="1" applyBorder="1" applyAlignment="1">
      <alignment horizontal="center"/>
    </xf>
    <xf numFmtId="4" fontId="55" fillId="0" borderId="16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466725</xdr:colOff>
      <xdr:row>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914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23.57421875" style="0" customWidth="1"/>
    <col min="5" max="5" width="9.28125" style="0" customWidth="1"/>
    <col min="6" max="6" width="8.421875" style="0" customWidth="1"/>
    <col min="7" max="7" width="8.140625" style="0" customWidth="1"/>
    <col min="8" max="49" width="9.140625" style="14" customWidth="1"/>
  </cols>
  <sheetData>
    <row r="1" spans="1:11" ht="15">
      <c r="A1" s="37" t="s">
        <v>18</v>
      </c>
      <c r="B1" s="38"/>
      <c r="C1" s="38"/>
      <c r="D1" s="38"/>
      <c r="E1" s="38"/>
      <c r="F1" s="38"/>
      <c r="G1" s="13"/>
      <c r="K1" s="31"/>
    </row>
    <row r="2" spans="1:11" ht="15">
      <c r="A2" s="5" t="s">
        <v>14</v>
      </c>
      <c r="B2" s="22">
        <v>2022</v>
      </c>
      <c r="C2" s="41">
        <v>2023</v>
      </c>
      <c r="D2" s="42"/>
      <c r="E2" s="43"/>
      <c r="F2" s="39" t="s">
        <v>12</v>
      </c>
      <c r="G2" s="40"/>
      <c r="K2" s="31"/>
    </row>
    <row r="3" spans="1:7" ht="15">
      <c r="A3" s="5" t="s">
        <v>9</v>
      </c>
      <c r="B3" s="4" t="s">
        <v>21</v>
      </c>
      <c r="C3" s="4" t="s">
        <v>16</v>
      </c>
      <c r="D3" s="4" t="s">
        <v>17</v>
      </c>
      <c r="E3" s="4" t="s">
        <v>21</v>
      </c>
      <c r="F3" s="1" t="s">
        <v>0</v>
      </c>
      <c r="G3" s="2" t="s">
        <v>1</v>
      </c>
    </row>
    <row r="4" spans="1:7" ht="27.75" customHeight="1">
      <c r="A4" s="6" t="s">
        <v>2</v>
      </c>
      <c r="B4" s="15">
        <v>887.93</v>
      </c>
      <c r="C4" s="16">
        <v>703.22</v>
      </c>
      <c r="D4" s="16">
        <v>618.14</v>
      </c>
      <c r="E4" s="16">
        <v>505.72</v>
      </c>
      <c r="F4" s="9">
        <f aca="true" t="shared" si="0" ref="F4:F10">100*(E4/D4)-100</f>
        <v>-18.186818520076358</v>
      </c>
      <c r="G4" s="10">
        <f aca="true" t="shared" si="1" ref="G4:G10">100*(E4/B4)-100</f>
        <v>-43.045059858322155</v>
      </c>
    </row>
    <row r="5" spans="1:7" ht="36.75" customHeight="1">
      <c r="A5" s="7" t="s">
        <v>3</v>
      </c>
      <c r="B5" s="15">
        <v>17677.76</v>
      </c>
      <c r="C5" s="24">
        <v>17816.14</v>
      </c>
      <c r="D5" s="24">
        <v>17766.63</v>
      </c>
      <c r="E5" s="32">
        <v>17750.55</v>
      </c>
      <c r="F5" s="9">
        <f t="shared" si="0"/>
        <v>-0.09050675339106817</v>
      </c>
      <c r="G5" s="10">
        <f t="shared" si="1"/>
        <v>0.4117603135238994</v>
      </c>
    </row>
    <row r="6" spans="1:7" ht="41.25" customHeight="1">
      <c r="A6" s="6" t="s">
        <v>4</v>
      </c>
      <c r="B6" s="15">
        <v>26513.83</v>
      </c>
      <c r="C6" s="16">
        <v>29745.600000000002</v>
      </c>
      <c r="D6" s="16">
        <v>30225.79</v>
      </c>
      <c r="E6" s="16">
        <v>28880.02</v>
      </c>
      <c r="F6" s="9">
        <f t="shared" si="0"/>
        <v>-4.452389830009409</v>
      </c>
      <c r="G6" s="10">
        <f t="shared" si="1"/>
        <v>8.924361361598827</v>
      </c>
    </row>
    <row r="7" spans="1:8" ht="36" customHeight="1">
      <c r="A7" s="7" t="s">
        <v>5</v>
      </c>
      <c r="B7" s="15">
        <v>27158.66</v>
      </c>
      <c r="C7" s="16">
        <v>27117.07</v>
      </c>
      <c r="D7" s="16">
        <v>25024.36</v>
      </c>
      <c r="E7" s="16">
        <v>27167.71</v>
      </c>
      <c r="F7" s="9">
        <f t="shared" si="0"/>
        <v>8.565054211176616</v>
      </c>
      <c r="G7" s="10">
        <f t="shared" si="1"/>
        <v>0.0333227044338571</v>
      </c>
      <c r="H7" s="30"/>
    </row>
    <row r="8" spans="1:7" ht="45.75" customHeight="1">
      <c r="A8" s="7" t="s">
        <v>13</v>
      </c>
      <c r="B8" s="15">
        <v>6408.276</v>
      </c>
      <c r="C8" s="16">
        <v>2539.88</v>
      </c>
      <c r="D8" s="16">
        <v>2504.29</v>
      </c>
      <c r="E8" s="16">
        <v>1770.92</v>
      </c>
      <c r="F8" s="9">
        <f t="shared" si="0"/>
        <v>-29.284547716119135</v>
      </c>
      <c r="G8" s="10">
        <f t="shared" si="1"/>
        <v>-72.36511036665712</v>
      </c>
    </row>
    <row r="9" spans="1:8" ht="24" customHeight="1">
      <c r="A9" s="7" t="s">
        <v>6</v>
      </c>
      <c r="B9" s="44">
        <v>2065.22</v>
      </c>
      <c r="C9" s="28">
        <v>1733.31</v>
      </c>
      <c r="D9" s="28">
        <v>2244.43</v>
      </c>
      <c r="E9" s="28">
        <v>2732.8</v>
      </c>
      <c r="F9" s="25">
        <f t="shared" si="0"/>
        <v>21.759199440392464</v>
      </c>
      <c r="G9" s="10">
        <f t="shared" si="1"/>
        <v>32.32488548435521</v>
      </c>
      <c r="H9" s="23"/>
    </row>
    <row r="10" spans="1:7" ht="23.25" customHeight="1">
      <c r="A10" s="7" t="s">
        <v>7</v>
      </c>
      <c r="B10" s="15">
        <v>10002.49</v>
      </c>
      <c r="C10" s="29">
        <v>10736.84</v>
      </c>
      <c r="D10" s="29">
        <v>10329.93</v>
      </c>
      <c r="E10" s="33">
        <v>10208.4</v>
      </c>
      <c r="F10" s="9">
        <f t="shared" si="0"/>
        <v>-1.1764842549755912</v>
      </c>
      <c r="G10" s="10">
        <f t="shared" si="1"/>
        <v>2.0585874117344787</v>
      </c>
    </row>
    <row r="11" spans="1:7" ht="48" customHeight="1">
      <c r="A11" s="6" t="s">
        <v>8</v>
      </c>
      <c r="B11" s="15">
        <v>14</v>
      </c>
      <c r="C11" s="16">
        <v>0</v>
      </c>
      <c r="D11" s="16">
        <v>0</v>
      </c>
      <c r="E11" s="16">
        <v>0</v>
      </c>
      <c r="F11" s="9" t="s">
        <v>15</v>
      </c>
      <c r="G11" s="10" t="s">
        <v>15</v>
      </c>
    </row>
    <row r="12" spans="1:7" ht="15">
      <c r="A12" s="3" t="s">
        <v>11</v>
      </c>
      <c r="B12" s="17">
        <f>SUM(B4:B11)</f>
        <v>90728.16600000001</v>
      </c>
      <c r="C12" s="26">
        <f>SUM(C4:C11)</f>
        <v>90392.06</v>
      </c>
      <c r="D12" s="26">
        <f>SUM(D4:D11)</f>
        <v>88713.56999999998</v>
      </c>
      <c r="E12" s="26">
        <f>SUM(E4:E11)</f>
        <v>89016.12</v>
      </c>
      <c r="F12" s="27">
        <f>100*(E12/D12)-100</f>
        <v>0.34104139873980444</v>
      </c>
      <c r="G12" s="11">
        <f>100*(E12/B12)-100</f>
        <v>-1.8870060704192042</v>
      </c>
    </row>
    <row r="13" spans="1:7" ht="15">
      <c r="A13" s="12" t="s">
        <v>19</v>
      </c>
      <c r="B13" s="18"/>
      <c r="C13" s="19"/>
      <c r="D13" s="20"/>
      <c r="E13" s="21" t="s">
        <v>10</v>
      </c>
      <c r="F13" s="8"/>
      <c r="G13" s="8"/>
    </row>
    <row r="14" spans="1:7" ht="15">
      <c r="A14" s="12" t="s">
        <v>20</v>
      </c>
      <c r="B14" s="18"/>
      <c r="C14" s="19"/>
      <c r="D14" s="20"/>
      <c r="E14" s="21"/>
      <c r="F14" s="8"/>
      <c r="G14" s="8"/>
    </row>
    <row r="15" spans="1:7" ht="15">
      <c r="A15" s="12"/>
      <c r="B15" s="18"/>
      <c r="C15" s="19"/>
      <c r="D15" s="20"/>
      <c r="E15" s="21"/>
      <c r="F15" s="8"/>
      <c r="G15" s="8"/>
    </row>
    <row r="16" spans="1:7" ht="15">
      <c r="A16" s="12"/>
      <c r="B16" s="18"/>
      <c r="C16" s="19"/>
      <c r="D16" s="20"/>
      <c r="E16" s="21"/>
      <c r="F16" s="8"/>
      <c r="G16" s="8"/>
    </row>
    <row r="17" spans="1:7" ht="15">
      <c r="A17" s="12"/>
      <c r="B17" s="18"/>
      <c r="C17" s="19"/>
      <c r="D17" s="20"/>
      <c r="E17" s="21"/>
      <c r="F17" s="8"/>
      <c r="G17" s="8"/>
    </row>
    <row r="18" spans="1:7" ht="15">
      <c r="A18" s="12"/>
      <c r="B18" s="18"/>
      <c r="C18" s="19"/>
      <c r="D18" s="20"/>
      <c r="E18" s="21"/>
      <c r="F18" s="8"/>
      <c r="G18" s="8"/>
    </row>
    <row r="19" spans="1:7" ht="15">
      <c r="A19" s="12"/>
      <c r="B19" s="18"/>
      <c r="C19" s="19"/>
      <c r="D19" s="20"/>
      <c r="E19" s="21"/>
      <c r="F19" s="8"/>
      <c r="G19" s="8"/>
    </row>
    <row r="20" spans="1:7" ht="15">
      <c r="A20" s="12"/>
      <c r="B20" s="18"/>
      <c r="C20" s="19"/>
      <c r="D20" s="20"/>
      <c r="E20" s="21"/>
      <c r="F20" s="8"/>
      <c r="G20" s="8"/>
    </row>
    <row r="21" spans="1:7" ht="15">
      <c r="A21" s="12"/>
      <c r="B21" s="18"/>
      <c r="C21" s="19"/>
      <c r="D21" s="20"/>
      <c r="E21" s="21"/>
      <c r="F21" s="8"/>
      <c r="G21" s="8"/>
    </row>
    <row r="22" spans="1:7" ht="15">
      <c r="A22" s="12"/>
      <c r="B22" s="18"/>
      <c r="C22" s="19"/>
      <c r="D22" s="20"/>
      <c r="E22" s="21"/>
      <c r="F22" s="8"/>
      <c r="G22" s="8"/>
    </row>
    <row r="23" spans="1:7" ht="15">
      <c r="A23" s="12"/>
      <c r="B23" s="18"/>
      <c r="C23" s="19"/>
      <c r="D23" s="20"/>
      <c r="E23" s="21"/>
      <c r="F23" s="8"/>
      <c r="G23" s="8"/>
    </row>
    <row r="24" spans="1:7" ht="15">
      <c r="A24" s="12"/>
      <c r="B24" s="18"/>
      <c r="C24" s="19"/>
      <c r="D24" s="20"/>
      <c r="E24" s="21"/>
      <c r="F24" s="8"/>
      <c r="G24" s="8"/>
    </row>
    <row r="25" spans="1:7" ht="15">
      <c r="A25" s="12"/>
      <c r="B25" s="18"/>
      <c r="C25" s="19"/>
      <c r="D25" s="20"/>
      <c r="E25" s="21"/>
      <c r="F25" s="8"/>
      <c r="G25" s="8"/>
    </row>
    <row r="26" spans="1:7" ht="15">
      <c r="A26" s="12"/>
      <c r="B26" s="18"/>
      <c r="C26" s="19"/>
      <c r="D26" s="20"/>
      <c r="E26" s="21"/>
      <c r="F26" s="8"/>
      <c r="G26" s="8"/>
    </row>
    <row r="27" spans="1:7" ht="15">
      <c r="A27" s="12"/>
      <c r="B27" s="18"/>
      <c r="C27" s="19"/>
      <c r="D27" s="20"/>
      <c r="E27" s="21"/>
      <c r="F27" s="8"/>
      <c r="G27" s="8"/>
    </row>
    <row r="28" spans="1:7" ht="15">
      <c r="A28" s="12"/>
      <c r="B28" s="18"/>
      <c r="C28" s="19"/>
      <c r="D28" s="20"/>
      <c r="E28" s="21"/>
      <c r="F28" s="8"/>
      <c r="G28" s="8"/>
    </row>
    <row r="29" spans="1:10" ht="15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</sheetData>
  <sheetProtection/>
  <mergeCells count="4">
    <mergeCell ref="A1:F1"/>
    <mergeCell ref="F2:G2"/>
    <mergeCell ref="C2:E2"/>
    <mergeCell ref="A29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2023-12-22T08:51:22Z</dcterms:modified>
  <cp:category/>
  <cp:version/>
  <cp:contentType/>
  <cp:contentStatus/>
</cp:coreProperties>
</file>