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<sst xmlns="http://schemas.openxmlformats.org/spreadsheetml/2006/main" count="73" uniqueCount="42">
  <si>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</si>
  <si>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</si>
  <si>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</si>
  <si>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</si>
  <si>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</si>
  <si>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</si>
  <si>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</si>
  <si>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</si>
  <si>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</si>
  <si>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</si>
  <si>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</si>
  <si>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</si>
  <si>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</si>
  <si>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</si>
  <si>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</si>
  <si>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</si>
  <si>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</si>
  <si>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</si>
  <si>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</si>
  <si>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</si>
  <si>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</si>
  <si>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</si>
  <si>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</si>
  <si>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</si>
  <si>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</si>
  <si>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</si>
  <si>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</si>
  <si>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</si>
  <si>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</si>
  <si>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</si>
  <si>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</si>
  <si>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</si>
  <si>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</si>
  <si>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43 sav.
(10 23–29)</t>
  </si>
  <si>
    <t>44 sav.
(10 30–11 05)</t>
  </si>
  <si>
    <t>45 sav.
(11 06–12)</t>
  </si>
  <si>
    <t>46 sav.
(11 13–19)</t>
  </si>
  <si>
    <t>Avių* supirkimo kainos Europos Sąjungos valstybėse 2023 m. 43–46 sav., EUR/100 kg skerdenų (be PVM)</t>
  </si>
  <si>
    <t>** lyginant 2023 m. 46 savaitę su 2023 m. 45 savaite</t>
  </si>
  <si>
    <t xml:space="preserve">*** lyginant 2023 m. 46 savaitę su 2022 m. 46 savaite </t>
  </si>
  <si>
    <t>46 sav.
(11 14–20)</t>
  </si>
  <si>
    <t>Pastabos: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</si>
</sst>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  <numFmt numFmtId="202" formatCode="#.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25" fillId="25" borderId="18" xfId="0" applyNumberFormat="1" applyFont="1" applyFill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2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5" fillId="0" borderId="22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24" borderId="23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22" fillId="0" borderId="11" xfId="0" applyNumberFormat="1" applyFont="1" applyBorder="1" applyAlignment="1">
      <alignment horizontal="center"/>
    </xf>
    <xf numFmtId="4" fontId="22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saitas 2" xfId="53"/>
    <cellStyle name="Hyperlink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showGridLines="0" tabSelected="1" zoomScalePageLayoutView="0" workbookViewId="0" topLeftCell="A14">
      <selection activeCell="C37" sqref="C37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</cols>
  <sheetData>
    <row r="2" spans="1:8" ht="12.75" customHeight="1">
      <c r="A2" s="49" t="s">
        <v>37</v>
      </c>
      <c r="B2" s="49"/>
      <c r="C2" s="49"/>
      <c r="D2" s="49"/>
      <c r="E2" s="49"/>
      <c r="F2" s="49"/>
      <c r="G2" s="49"/>
      <c r="H2" s="49"/>
    </row>
    <row r="3" spans="1:8" ht="12.75" customHeight="1">
      <c r="A3" s="49"/>
      <c r="B3" s="49"/>
      <c r="C3" s="49"/>
      <c r="D3" s="49"/>
      <c r="E3" s="49"/>
      <c r="F3" s="49"/>
      <c r="G3" s="49"/>
      <c r="H3" s="49"/>
    </row>
    <row r="4" ht="12.75" customHeight="1"/>
    <row r="5" spans="1:8" ht="16.5" customHeight="1">
      <c r="A5" s="50" t="s">
        <v>0</v>
      </c>
      <c r="B5" s="32">
        <v>2022</v>
      </c>
      <c r="C5" s="54">
        <v>2023</v>
      </c>
      <c r="D5" s="55"/>
      <c r="E5" s="55"/>
      <c r="F5" s="56"/>
      <c r="G5" s="52" t="s">
        <v>1</v>
      </c>
      <c r="H5" s="53"/>
    </row>
    <row r="6" spans="1:8" ht="39.75" customHeight="1">
      <c r="A6" s="51"/>
      <c r="B6" s="28" t="s">
        <v>40</v>
      </c>
      <c r="C6" s="28" t="s">
        <v>33</v>
      </c>
      <c r="D6" s="28" t="s">
        <v>34</v>
      </c>
      <c r="E6" s="28" t="s">
        <v>35</v>
      </c>
      <c r="F6" s="28" t="s">
        <v>36</v>
      </c>
      <c r="G6" s="25" t="s">
        <v>23</v>
      </c>
      <c r="H6" s="26" t="s">
        <v>24</v>
      </c>
    </row>
    <row r="7" spans="1:8" ht="12.75" customHeight="1">
      <c r="A7" s="5" t="s">
        <v>2</v>
      </c>
      <c r="B7" s="40">
        <v>545.3100000000001</v>
      </c>
      <c r="C7" s="22">
        <v>587.92</v>
      </c>
      <c r="D7" s="22">
        <v>671.21</v>
      </c>
      <c r="E7" s="22">
        <v>650.5</v>
      </c>
      <c r="F7" s="37" t="s">
        <v>32</v>
      </c>
      <c r="G7" s="27" t="s">
        <v>19</v>
      </c>
      <c r="H7" s="41" t="s">
        <v>19</v>
      </c>
    </row>
    <row r="8" spans="1:11" ht="12.75" customHeight="1">
      <c r="A8" s="6" t="s">
        <v>7</v>
      </c>
      <c r="B8" s="33">
        <v>696.2</v>
      </c>
      <c r="C8" s="34" t="s">
        <v>31</v>
      </c>
      <c r="D8" s="34">
        <v>656.5</v>
      </c>
      <c r="E8" s="34">
        <v>669.8000000000001</v>
      </c>
      <c r="F8" s="36">
        <v>681.1</v>
      </c>
      <c r="G8" s="12">
        <f>F8/E8*100-100</f>
        <v>1.6870707673932515</v>
      </c>
      <c r="H8" s="11">
        <f>F8/B8*100-100</f>
        <v>-2.168916977879917</v>
      </c>
      <c r="K8" s="9"/>
    </row>
    <row r="9" spans="1:11" ht="12.75">
      <c r="A9" s="6" t="s">
        <v>8</v>
      </c>
      <c r="B9" s="30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K9" s="9"/>
    </row>
    <row r="10" spans="1:11" ht="12.75">
      <c r="A10" s="6" t="s">
        <v>9</v>
      </c>
      <c r="B10" s="30">
        <v>774.5</v>
      </c>
      <c r="C10" s="7">
        <v>825.8100000000001</v>
      </c>
      <c r="D10" s="7">
        <v>829.57</v>
      </c>
      <c r="E10" s="7">
        <v>828.0500000000001</v>
      </c>
      <c r="F10" s="8">
        <v>799.97</v>
      </c>
      <c r="G10" s="12">
        <f>(F10/E10-1)*100</f>
        <v>-3.3910995712819303</v>
      </c>
      <c r="H10" s="11">
        <f>(F10/B10-1)*100</f>
        <v>3.2885732730794093</v>
      </c>
      <c r="K10" s="9"/>
    </row>
    <row r="11" spans="1:11" ht="12.75">
      <c r="A11" s="6" t="s">
        <v>5</v>
      </c>
      <c r="B11" s="30">
        <v>455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  <c r="K11" s="9"/>
    </row>
    <row r="12" spans="1:11" ht="12.75">
      <c r="A12" s="6" t="s">
        <v>10</v>
      </c>
      <c r="B12" s="30">
        <v>775.11</v>
      </c>
      <c r="C12" s="7">
        <v>852.54</v>
      </c>
      <c r="D12" s="7">
        <v>864.39</v>
      </c>
      <c r="E12" s="7">
        <v>890.44</v>
      </c>
      <c r="F12" s="8">
        <v>920.46</v>
      </c>
      <c r="G12" s="12">
        <f aca="true" t="shared" si="0" ref="G12:G18">(F12/E12-1)*100</f>
        <v>3.3713669646466826</v>
      </c>
      <c r="H12" s="11">
        <f aca="true" t="shared" si="1" ref="H12:H18">(F12/B12-1)*100</f>
        <v>18.752177110345624</v>
      </c>
      <c r="K12" s="9"/>
    </row>
    <row r="13" spans="1:11" ht="12.75">
      <c r="A13" s="6" t="s">
        <v>11</v>
      </c>
      <c r="B13" s="30">
        <v>829</v>
      </c>
      <c r="C13" s="7">
        <v>835</v>
      </c>
      <c r="D13" s="7">
        <v>844</v>
      </c>
      <c r="E13" s="7">
        <v>853</v>
      </c>
      <c r="F13" s="8">
        <v>857</v>
      </c>
      <c r="G13" s="12">
        <f t="shared" si="0"/>
        <v>0.4689331770222793</v>
      </c>
      <c r="H13" s="11">
        <f t="shared" si="1"/>
        <v>3.3775633293124274</v>
      </c>
      <c r="K13" s="9"/>
    </row>
    <row r="14" spans="1:11" ht="12.75">
      <c r="A14" s="6" t="s">
        <v>18</v>
      </c>
      <c r="B14" s="30">
        <v>759.7314</v>
      </c>
      <c r="C14" s="7">
        <v>943.12</v>
      </c>
      <c r="D14" s="7">
        <v>845.1800000000001</v>
      </c>
      <c r="E14" s="7">
        <v>923.69</v>
      </c>
      <c r="F14" s="8">
        <v>935.37</v>
      </c>
      <c r="G14" s="12">
        <f t="shared" si="0"/>
        <v>1.2644934989011425</v>
      </c>
      <c r="H14" s="11">
        <f t="shared" si="1"/>
        <v>23.11851267434779</v>
      </c>
      <c r="K14" s="9"/>
    </row>
    <row r="15" spans="1:11" ht="12.75">
      <c r="A15" s="6" t="s">
        <v>12</v>
      </c>
      <c r="B15" s="33">
        <v>626.17</v>
      </c>
      <c r="C15" s="7">
        <v>626.22</v>
      </c>
      <c r="D15" s="7">
        <v>630.58</v>
      </c>
      <c r="E15" s="7">
        <v>635.49</v>
      </c>
      <c r="F15" s="8">
        <v>641.37</v>
      </c>
      <c r="G15" s="12">
        <f t="shared" si="0"/>
        <v>0.925270263890865</v>
      </c>
      <c r="H15" s="11">
        <f t="shared" si="1"/>
        <v>2.4274558027372883</v>
      </c>
      <c r="K15" s="9"/>
    </row>
    <row r="16" spans="1:11" ht="12.75">
      <c r="A16" s="6" t="s">
        <v>20</v>
      </c>
      <c r="B16" s="33">
        <v>605</v>
      </c>
      <c r="C16" s="7">
        <v>603</v>
      </c>
      <c r="D16" s="7">
        <v>606</v>
      </c>
      <c r="E16" s="7">
        <v>608</v>
      </c>
      <c r="F16" s="8">
        <v>610</v>
      </c>
      <c r="G16" s="12">
        <f t="shared" si="0"/>
        <v>0.328947368421062</v>
      </c>
      <c r="H16" s="11">
        <f t="shared" si="1"/>
        <v>0.8264462809917328</v>
      </c>
      <c r="K16" s="9"/>
    </row>
    <row r="17" spans="1:11" ht="12.75">
      <c r="A17" s="6" t="s">
        <v>6</v>
      </c>
      <c r="B17" s="30">
        <v>604</v>
      </c>
      <c r="C17" s="7">
        <v>732</v>
      </c>
      <c r="D17" s="7">
        <v>737</v>
      </c>
      <c r="E17" s="7">
        <v>748</v>
      </c>
      <c r="F17" s="8">
        <v>763</v>
      </c>
      <c r="G17" s="42">
        <f t="shared" si="0"/>
        <v>2.0053475935828846</v>
      </c>
      <c r="H17" s="43">
        <f t="shared" si="1"/>
        <v>26.324503311258283</v>
      </c>
      <c r="K17" s="9"/>
    </row>
    <row r="18" spans="1:11" ht="12.75">
      <c r="A18" s="6" t="s">
        <v>4</v>
      </c>
      <c r="B18" s="30">
        <v>572.077</v>
      </c>
      <c r="C18" s="7">
        <v>535.966</v>
      </c>
      <c r="D18" s="7">
        <v>524.4830000000001</v>
      </c>
      <c r="E18" s="7">
        <v>544.198</v>
      </c>
      <c r="F18" s="8">
        <v>544.068</v>
      </c>
      <c r="G18" s="12">
        <f t="shared" si="0"/>
        <v>-0.023888364161572806</v>
      </c>
      <c r="H18" s="11">
        <f t="shared" si="1"/>
        <v>-4.89601924216495</v>
      </c>
      <c r="K18" s="9"/>
    </row>
    <row r="19" spans="1:11" ht="12.75">
      <c r="A19" s="6" t="s">
        <v>26</v>
      </c>
      <c r="B19" s="30">
        <v>778.8333</v>
      </c>
      <c r="C19" s="34" t="s">
        <v>32</v>
      </c>
      <c r="D19" s="34">
        <v>821.1488</v>
      </c>
      <c r="E19" s="34" t="s">
        <v>31</v>
      </c>
      <c r="F19" s="47">
        <v>889.1221</v>
      </c>
      <c r="G19" s="12" t="s">
        <v>19</v>
      </c>
      <c r="H19" s="11">
        <f>F19/B19*100-100</f>
        <v>14.160770989119257</v>
      </c>
      <c r="K19" s="9"/>
    </row>
    <row r="20" spans="1:11" ht="12.75">
      <c r="A20" s="6" t="s">
        <v>30</v>
      </c>
      <c r="B20" s="30">
        <v>587.71</v>
      </c>
      <c r="C20" s="23" t="s">
        <v>32</v>
      </c>
      <c r="D20" s="23" t="s">
        <v>31</v>
      </c>
      <c r="E20" s="23" t="s">
        <v>32</v>
      </c>
      <c r="F20" s="23" t="s">
        <v>32</v>
      </c>
      <c r="G20" s="12" t="s">
        <v>19</v>
      </c>
      <c r="H20" s="11" t="s">
        <v>19</v>
      </c>
      <c r="K20" s="9"/>
    </row>
    <row r="21" spans="1:11" ht="12.75">
      <c r="A21" s="6" t="s">
        <v>13</v>
      </c>
      <c r="B21" s="33">
        <v>667</v>
      </c>
      <c r="C21" s="7">
        <v>692</v>
      </c>
      <c r="D21" s="7">
        <v>677</v>
      </c>
      <c r="E21" s="7">
        <v>667</v>
      </c>
      <c r="F21" s="8">
        <v>656</v>
      </c>
      <c r="G21" s="12">
        <f>(F21/E21-1)*100</f>
        <v>-1.6491754122938573</v>
      </c>
      <c r="H21" s="11">
        <f>(F21/B21-1)*100</f>
        <v>-1.6491754122938573</v>
      </c>
      <c r="K21" s="9"/>
    </row>
    <row r="22" spans="1:11" ht="12.75">
      <c r="A22" s="6" t="s">
        <v>3</v>
      </c>
      <c r="B22" s="33" t="s">
        <v>31</v>
      </c>
      <c r="C22" s="34" t="s">
        <v>19</v>
      </c>
      <c r="D22" s="34" t="s">
        <v>19</v>
      </c>
      <c r="E22" s="34" t="s">
        <v>19</v>
      </c>
      <c r="F22" s="36" t="s">
        <v>19</v>
      </c>
      <c r="G22" s="12" t="s">
        <v>19</v>
      </c>
      <c r="H22" s="11" t="s">
        <v>19</v>
      </c>
      <c r="K22" s="9"/>
    </row>
    <row r="23" spans="1:14" ht="12.75">
      <c r="A23" s="6" t="s">
        <v>16</v>
      </c>
      <c r="B23" s="33">
        <v>380.9922</v>
      </c>
      <c r="C23" s="44">
        <v>356.832</v>
      </c>
      <c r="D23" s="34" t="s">
        <v>31</v>
      </c>
      <c r="E23" s="48">
        <v>409.7155</v>
      </c>
      <c r="F23" s="46">
        <v>301.7397</v>
      </c>
      <c r="G23" s="12">
        <f>F23/E23*100-100</f>
        <v>-26.35384797499728</v>
      </c>
      <c r="H23" s="11">
        <f>F23/B23*100-100</f>
        <v>-20.801606962032295</v>
      </c>
      <c r="K23" s="9"/>
      <c r="N23" s="9"/>
    </row>
    <row r="24" spans="1:11" ht="12.75">
      <c r="A24" s="6" t="s">
        <v>14</v>
      </c>
      <c r="B24" s="30">
        <v>570.21</v>
      </c>
      <c r="C24" s="34">
        <v>588.08</v>
      </c>
      <c r="D24" s="34">
        <v>588.08</v>
      </c>
      <c r="E24" s="34">
        <v>588.08</v>
      </c>
      <c r="F24" s="36">
        <v>588.08</v>
      </c>
      <c r="G24" s="12">
        <f>(F24/E24-1)*100</f>
        <v>0</v>
      </c>
      <c r="H24" s="11">
        <f>(F24/B24-1)*100</f>
        <v>3.1339331123621195</v>
      </c>
      <c r="K24" s="9"/>
    </row>
    <row r="25" spans="1:11" ht="12.75">
      <c r="A25" s="6" t="s">
        <v>15</v>
      </c>
      <c r="B25" s="33">
        <v>577.7319</v>
      </c>
      <c r="C25" s="34">
        <v>553.7527</v>
      </c>
      <c r="D25" s="34">
        <v>538.5528</v>
      </c>
      <c r="E25" s="34">
        <v>552.9532</v>
      </c>
      <c r="F25" s="36">
        <v>548.0751</v>
      </c>
      <c r="G25" s="12">
        <f>(F25/E25-1)*100</f>
        <v>-0.8821903915195772</v>
      </c>
      <c r="H25" s="11">
        <f>(F25/B25-1)*100</f>
        <v>-5.133315297285812</v>
      </c>
      <c r="K25" s="9"/>
    </row>
    <row r="26" spans="1:11" ht="12.75">
      <c r="A26" s="6" t="s">
        <v>27</v>
      </c>
      <c r="B26" s="30">
        <v>739.33</v>
      </c>
      <c r="C26" s="34">
        <v>742.67</v>
      </c>
      <c r="D26" s="34">
        <v>742.67</v>
      </c>
      <c r="E26" s="34">
        <v>800.6700000000001</v>
      </c>
      <c r="F26" s="36">
        <v>800.6700000000001</v>
      </c>
      <c r="G26" s="12">
        <f>(F26/E26-1)*100</f>
        <v>0</v>
      </c>
      <c r="H26" s="11">
        <f>(F26/B26-1)*100</f>
        <v>8.296701067182454</v>
      </c>
      <c r="K26" s="9"/>
    </row>
    <row r="27" spans="1:11" ht="12.75">
      <c r="A27" s="6" t="s">
        <v>28</v>
      </c>
      <c r="B27" s="30">
        <v>608.25</v>
      </c>
      <c r="C27" s="34">
        <v>710.04</v>
      </c>
      <c r="D27" s="34">
        <v>704.35</v>
      </c>
      <c r="E27" s="34">
        <v>707.91</v>
      </c>
      <c r="F27" s="36">
        <v>707.39</v>
      </c>
      <c r="G27" s="12">
        <f>(F27/E27-1)*100</f>
        <v>-0.07345566526818503</v>
      </c>
      <c r="H27" s="11">
        <f>(F27/B27-1)*100</f>
        <v>16.299219071105632</v>
      </c>
      <c r="K27" s="9"/>
    </row>
    <row r="28" spans="1:11" ht="12.75">
      <c r="A28" s="20" t="s">
        <v>17</v>
      </c>
      <c r="B28" s="35">
        <v>732.0475297633116</v>
      </c>
      <c r="C28" s="14">
        <v>758.3175242546668</v>
      </c>
      <c r="D28" s="14">
        <v>764.503152709594</v>
      </c>
      <c r="E28" s="14">
        <v>777.6113555326649</v>
      </c>
      <c r="F28" s="14">
        <v>782.611009259763</v>
      </c>
      <c r="G28" s="29">
        <f>(F28/E28-1)*100</f>
        <v>0.6429501950461214</v>
      </c>
      <c r="H28" s="13">
        <f>(F28/B28-1)*100</f>
        <v>6.9071306767198415</v>
      </c>
      <c r="K28" s="9"/>
    </row>
    <row r="29" spans="1:11" s="19" customFormat="1" ht="12.75">
      <c r="A29" s="21"/>
      <c r="B29" s="31"/>
      <c r="C29" s="22"/>
      <c r="D29" s="22"/>
      <c r="E29" s="22"/>
      <c r="F29" s="22"/>
      <c r="G29" s="38"/>
      <c r="H29" s="38"/>
      <c r="J29"/>
      <c r="K29" s="45"/>
    </row>
    <row r="30" spans="1:11" s="19" customFormat="1" ht="12.75">
      <c r="A30" s="24" t="s">
        <v>41</v>
      </c>
      <c r="B30" s="23"/>
      <c r="C30" s="23"/>
      <c r="D30" s="23"/>
      <c r="E30" s="23"/>
      <c r="F30" s="23"/>
      <c r="G30" s="39"/>
      <c r="H30" s="39"/>
      <c r="J30"/>
      <c r="K30" s="45"/>
    </row>
    <row r="31" spans="1:11" ht="12.75">
      <c r="A31" s="16" t="s">
        <v>25</v>
      </c>
      <c r="B31" s="16"/>
      <c r="C31" s="15"/>
      <c r="D31" s="10"/>
      <c r="E31" s="10"/>
      <c r="F31" s="10"/>
      <c r="G31" s="10"/>
      <c r="H31" s="10"/>
      <c r="K31" s="9"/>
    </row>
    <row r="32" spans="1:11" ht="12.75">
      <c r="A32" s="2" t="s">
        <v>38</v>
      </c>
      <c r="B32" s="4"/>
      <c r="C32" s="4"/>
      <c r="D32" s="3"/>
      <c r="E32" s="3"/>
      <c r="F32" s="1"/>
      <c r="G32" s="1"/>
      <c r="H32" s="1"/>
      <c r="K32" s="9"/>
    </row>
    <row r="33" spans="1:11" ht="12.75">
      <c r="A33" s="2" t="s">
        <v>39</v>
      </c>
      <c r="B33" s="4"/>
      <c r="C33" s="4"/>
      <c r="E33" s="17"/>
      <c r="F33" s="1"/>
      <c r="G33" s="1"/>
      <c r="H33" s="1"/>
      <c r="K33" s="9"/>
    </row>
    <row r="34" spans="1:11" ht="12.75">
      <c r="A34" s="2"/>
      <c r="B34" s="4"/>
      <c r="C34" s="4"/>
      <c r="E34" s="17"/>
      <c r="F34" s="1"/>
      <c r="G34" s="1"/>
      <c r="H34" s="1"/>
      <c r="K34" s="9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Jolanta Vitkienė</cp:lastModifiedBy>
  <cp:lastPrinted>2020-07-09T13:29:24Z</cp:lastPrinted>
  <dcterms:created xsi:type="dcterms:W3CDTF">2010-08-23T07:21:46Z</dcterms:created>
  <dcterms:modified xsi:type="dcterms:W3CDTF">2023-11-30T05:55:45Z</dcterms:modified>
  <cp:category/>
  <cp:version/>
  <cp:contentType/>
  <cp:contentStatus/>
</cp:coreProperties>
</file>