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birzelis\"/>
    </mc:Choice>
  </mc:AlternateContent>
  <xr:revisionPtr revIDLastSave="0" documentId="8_{DAF6FC29-0F62-4E30-ADB1-106E3999AA3B}" xr6:coauthVersionLast="47" xr6:coauthVersionMax="47" xr10:uidLastSave="{00000000-0000-0000-0000-000000000000}"/>
  <bookViews>
    <workbookView xWindow="-120" yWindow="-120" windowWidth="29040" windowHeight="17640" xr2:uid="{233BF744-FF4A-4E82-BCF8-35D18C4802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<sst xmlns="http://schemas.openxmlformats.org/spreadsheetml/2006/main" count="36" uniqueCount="31">
  <si>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2021 m.  gegužės–2022 m. gegužės  mėn., tonomis</t>
  </si>
  <si>
    <t xml:space="preserve">                       Data
Grūdai</t>
  </si>
  <si>
    <t>Pokytis, %</t>
  </si>
  <si>
    <t>gegužė</t>
  </si>
  <si>
    <t>kovas</t>
  </si>
  <si>
    <t>balandis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</si>
  <si>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</si>
  <si>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</si>
  <si>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</si>
  <si>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</si>
  <si>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</si>
  <si>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</si>
  <si>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</si>
  <si>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</si>
  <si>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</si>
  <si>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</si>
  <si>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</si>
  <si>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</si>
  <si>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</si>
  <si>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</si>
  <si>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</si>
  <si>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</si>
  <si>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</si>
  <si>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</si>
  <si>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</si>
  <si>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</si>
  <si>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</si>
  <si>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</si>
  <si>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2022 m. gegužės mėn. su 2022 m. balandžio mėn.</t>
  </si>
  <si>
    <t>*** lyginant 2022 m. gegužės mėn. su 2021 m. gegužės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</si>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</sst>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14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019D-A032-41A0-B60C-85CFF09F2743}">
  <dimension ref="A1:G33"/>
  <sheetViews>
    <sheetView showGridLines="0" tabSelected="1" workbookViewId="0">
      <selection activeCell="J9" sqref="J9"/>
    </sheetView>
  </sheetViews>
  <sheetFormatPr defaultRowHeight="15" x14ac:dyDescent="0.25"/>
  <cols>
    <col min="1" max="1" width="14.570312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850271.06599999999</v>
      </c>
      <c r="C7" s="14">
        <v>1329051.4439999999</v>
      </c>
      <c r="D7" s="15">
        <v>1265914.4609999999</v>
      </c>
      <c r="E7" s="15">
        <v>1007615.952</v>
      </c>
      <c r="F7" s="14">
        <f>((E7*100)/D7)-100</f>
        <v>-20.404104460261777</v>
      </c>
      <c r="G7" s="16">
        <f>((E7*100)/B7)-100</f>
        <v>18.505261709093602</v>
      </c>
    </row>
    <row r="8" spans="1:7" x14ac:dyDescent="0.25">
      <c r="A8" s="17" t="s">
        <v>9</v>
      </c>
      <c r="B8" s="18">
        <v>91848.957999999999</v>
      </c>
      <c r="C8" s="19">
        <v>112665.622</v>
      </c>
      <c r="D8" s="20">
        <v>113715.236</v>
      </c>
      <c r="E8" s="20">
        <v>115545.21400000001</v>
      </c>
      <c r="F8" s="19">
        <f>((E8*100)/D8)-100</f>
        <v>1.6092636874094808</v>
      </c>
      <c r="G8" s="21">
        <f>((E8*100)/B8)-100</f>
        <v>25.799156044862272</v>
      </c>
    </row>
    <row r="9" spans="1:7" x14ac:dyDescent="0.25">
      <c r="A9" s="17" t="s">
        <v>10</v>
      </c>
      <c r="B9" s="18">
        <v>90209.47</v>
      </c>
      <c r="C9" s="19">
        <v>220233.098</v>
      </c>
      <c r="D9" s="20">
        <v>231527.71</v>
      </c>
      <c r="E9" s="20">
        <v>173302.16500000001</v>
      </c>
      <c r="F9" s="19">
        <f>((E9*100)/D9)-100</f>
        <v>-25.148413120831194</v>
      </c>
      <c r="G9" s="21">
        <f>((E9*100)/B9)-100</f>
        <v>92.110833818223284</v>
      </c>
    </row>
    <row r="10" spans="1:7" x14ac:dyDescent="0.25">
      <c r="A10" s="17" t="s">
        <v>11</v>
      </c>
      <c r="B10" s="18">
        <v>519045.946</v>
      </c>
      <c r="C10" s="19">
        <v>573682.38899999997</v>
      </c>
      <c r="D10" s="20">
        <v>550938.00600000005</v>
      </c>
      <c r="E10" s="20">
        <v>493368.614</v>
      </c>
      <c r="F10" s="19">
        <f t="shared" ref="F10:F29" si="0">((E10*100)/D10)-100</f>
        <v>-10.449341191393515</v>
      </c>
      <c r="G10" s="21">
        <f t="shared" ref="G10:G27" si="1">((E10*100)/B10)-100</f>
        <v>-4.9470248631900517</v>
      </c>
    </row>
    <row r="11" spans="1:7" x14ac:dyDescent="0.25">
      <c r="A11" s="17" t="s">
        <v>12</v>
      </c>
      <c r="B11" s="18">
        <v>45114.436999999998</v>
      </c>
      <c r="C11" s="19">
        <v>167553.171</v>
      </c>
      <c r="D11" s="20">
        <v>141700.16200000001</v>
      </c>
      <c r="E11" s="20">
        <v>63556.603000000003</v>
      </c>
      <c r="F11" s="19">
        <f>((E11*100)/D11)-100</f>
        <v>-55.147120438719043</v>
      </c>
      <c r="G11" s="21">
        <f>((E11*100)/B11)-100</f>
        <v>40.878634925666944</v>
      </c>
    </row>
    <row r="12" spans="1:7" x14ac:dyDescent="0.25">
      <c r="A12" s="17" t="s">
        <v>13</v>
      </c>
      <c r="B12" s="18">
        <v>103709.099</v>
      </c>
      <c r="C12" s="19">
        <v>252518.48199999999</v>
      </c>
      <c r="D12" s="20">
        <v>225694.17499999999</v>
      </c>
      <c r="E12" s="20">
        <v>159396.92199999999</v>
      </c>
      <c r="F12" s="19">
        <f t="shared" si="0"/>
        <v>-29.374817936705725</v>
      </c>
      <c r="G12" s="21">
        <f t="shared" si="1"/>
        <v>53.696178577349315</v>
      </c>
    </row>
    <row r="13" spans="1:7" x14ac:dyDescent="0.25">
      <c r="A13" s="17" t="s">
        <v>14</v>
      </c>
      <c r="B13" s="18">
        <v>343.15600000000001</v>
      </c>
      <c r="C13" s="19">
        <v>2398.6819999999998</v>
      </c>
      <c r="D13" s="20">
        <v>2339.172</v>
      </c>
      <c r="E13" s="20">
        <v>2446.4340000000002</v>
      </c>
      <c r="F13" s="19">
        <f>((E13*100)/D13)-100</f>
        <v>4.5854687043107702</v>
      </c>
      <c r="G13" s="21">
        <f>((E13*100)/B13)-100</f>
        <v>612.92181981372914</v>
      </c>
    </row>
    <row r="14" spans="1:7" x14ac:dyDescent="0.25">
      <c r="A14" s="22" t="s">
        <v>15</v>
      </c>
      <c r="B14" s="23">
        <v>28776.917000000001</v>
      </c>
      <c r="C14" s="24">
        <v>35247.014999999999</v>
      </c>
      <c r="D14" s="25">
        <v>32163.933000000001</v>
      </c>
      <c r="E14" s="25">
        <v>28221.46</v>
      </c>
      <c r="F14" s="24">
        <f t="shared" si="0"/>
        <v>-12.257434437511108</v>
      </c>
      <c r="G14" s="26">
        <f t="shared" si="1"/>
        <v>-1.9302171945660547</v>
      </c>
    </row>
    <row r="15" spans="1:7" x14ac:dyDescent="0.25">
      <c r="A15" s="17" t="s">
        <v>10</v>
      </c>
      <c r="B15" s="27">
        <v>12382.754000000001</v>
      </c>
      <c r="C15" s="28">
        <v>11790.74</v>
      </c>
      <c r="D15" s="29">
        <v>10739.806</v>
      </c>
      <c r="E15" s="29">
        <v>10495.736999999999</v>
      </c>
      <c r="F15" s="19">
        <f>((E15*100)/D15)-100</f>
        <v>-2.2725643275120717</v>
      </c>
      <c r="G15" s="21">
        <f t="shared" si="1"/>
        <v>-15.239073634185104</v>
      </c>
    </row>
    <row r="16" spans="1:7" x14ac:dyDescent="0.25">
      <c r="A16" s="17" t="s">
        <v>11</v>
      </c>
      <c r="B16" s="18">
        <v>16394.163</v>
      </c>
      <c r="C16" s="19">
        <v>23456.275000000001</v>
      </c>
      <c r="D16" s="20">
        <v>21424.127</v>
      </c>
      <c r="E16" s="20">
        <v>17725.723000000002</v>
      </c>
      <c r="F16" s="19">
        <f>((E16*100)/D16)-100</f>
        <v>-17.262799086282484</v>
      </c>
      <c r="G16" s="21">
        <f t="shared" si="1"/>
        <v>8.1221590879632117</v>
      </c>
    </row>
    <row r="17" spans="1:7" x14ac:dyDescent="0.25">
      <c r="A17" s="22" t="s">
        <v>16</v>
      </c>
      <c r="B17" s="23">
        <v>94839.101999999999</v>
      </c>
      <c r="C17" s="24">
        <v>84418.774000000005</v>
      </c>
      <c r="D17" s="25">
        <v>75217.160999999993</v>
      </c>
      <c r="E17" s="25">
        <v>65885.490000000005</v>
      </c>
      <c r="F17" s="24">
        <f t="shared" si="0"/>
        <v>-12.406305789711979</v>
      </c>
      <c r="G17" s="26">
        <f t="shared" si="1"/>
        <v>-30.52919248434047</v>
      </c>
    </row>
    <row r="18" spans="1:7" x14ac:dyDescent="0.25">
      <c r="A18" s="17" t="s">
        <v>10</v>
      </c>
      <c r="B18" s="18">
        <v>3812.0720000000001</v>
      </c>
      <c r="C18" s="19">
        <v>6804.9949999999999</v>
      </c>
      <c r="D18" s="20">
        <v>6308.0039999999999</v>
      </c>
      <c r="E18" s="20">
        <v>6054.2539999999999</v>
      </c>
      <c r="F18" s="19">
        <f t="shared" si="0"/>
        <v>-4.0226670750367219</v>
      </c>
      <c r="G18" s="21">
        <f t="shared" si="1"/>
        <v>58.817934183824434</v>
      </c>
    </row>
    <row r="19" spans="1:7" x14ac:dyDescent="0.25">
      <c r="A19" s="17" t="s">
        <v>11</v>
      </c>
      <c r="B19" s="18">
        <v>29651.222000000002</v>
      </c>
      <c r="C19" s="19">
        <v>27279.668000000001</v>
      </c>
      <c r="D19" s="20">
        <v>22590.202000000001</v>
      </c>
      <c r="E19" s="20">
        <v>19669.255000000001</v>
      </c>
      <c r="F19" s="19">
        <f>((E19*100)/D19)-100</f>
        <v>-12.930149982722597</v>
      </c>
      <c r="G19" s="21">
        <f>((E19*100)/B19)-100</f>
        <v>-33.664605796010704</v>
      </c>
    </row>
    <row r="20" spans="1:7" x14ac:dyDescent="0.25">
      <c r="A20" s="30" t="s">
        <v>17</v>
      </c>
      <c r="B20" s="31">
        <v>61375.807999999997</v>
      </c>
      <c r="C20" s="32">
        <v>50334.110999999997</v>
      </c>
      <c r="D20" s="33">
        <v>46318.955000000002</v>
      </c>
      <c r="E20" s="33">
        <v>40161.981</v>
      </c>
      <c r="F20" s="32">
        <f t="shared" si="0"/>
        <v>-13.292558089879194</v>
      </c>
      <c r="G20" s="34">
        <f t="shared" si="1"/>
        <v>-34.563825212696173</v>
      </c>
    </row>
    <row r="21" spans="1:7" x14ac:dyDescent="0.25">
      <c r="A21" s="17" t="s">
        <v>18</v>
      </c>
      <c r="B21" s="18">
        <v>23704.776000000002</v>
      </c>
      <c r="C21" s="19">
        <v>20607.923999999999</v>
      </c>
      <c r="D21" s="20">
        <v>16792.825000000001</v>
      </c>
      <c r="E21" s="20">
        <v>14008.882</v>
      </c>
      <c r="F21" s="19">
        <f t="shared" si="0"/>
        <v>-16.578169545624405</v>
      </c>
      <c r="G21" s="21">
        <f t="shared" si="1"/>
        <v>-40.902702476496728</v>
      </c>
    </row>
    <row r="22" spans="1:7" x14ac:dyDescent="0.25">
      <c r="A22" s="17" t="s">
        <v>19</v>
      </c>
      <c r="B22" s="18">
        <v>6323.3580000000002</v>
      </c>
      <c r="C22" s="19">
        <v>10494.114</v>
      </c>
      <c r="D22" s="20">
        <v>9354.5779999999995</v>
      </c>
      <c r="E22" s="20">
        <v>9371.8950000000004</v>
      </c>
      <c r="F22" s="19">
        <f t="shared" si="0"/>
        <v>0.18511791766556485</v>
      </c>
      <c r="G22" s="21">
        <f t="shared" si="1"/>
        <v>48.210729172695892</v>
      </c>
    </row>
    <row r="23" spans="1:7" x14ac:dyDescent="0.25">
      <c r="A23" s="17" t="s">
        <v>20</v>
      </c>
      <c r="B23" s="18">
        <v>82091.551999999996</v>
      </c>
      <c r="C23" s="19">
        <v>84381.650999999998</v>
      </c>
      <c r="D23" s="20">
        <v>77531.376999999993</v>
      </c>
      <c r="E23" s="20">
        <v>69604.542000000001</v>
      </c>
      <c r="F23" s="19">
        <f t="shared" si="0"/>
        <v>-10.224034844628122</v>
      </c>
      <c r="G23" s="21">
        <f>((E23*100)/B23)-100</f>
        <v>-15.21107799253204</v>
      </c>
    </row>
    <row r="24" spans="1:7" x14ac:dyDescent="0.25">
      <c r="A24" s="17" t="s">
        <v>21</v>
      </c>
      <c r="B24" s="18">
        <v>29533.053</v>
      </c>
      <c r="C24" s="19">
        <v>34959.980000000003</v>
      </c>
      <c r="D24" s="20">
        <v>30338.621999999999</v>
      </c>
      <c r="E24" s="20">
        <v>35110.419000000002</v>
      </c>
      <c r="F24" s="19">
        <f>((E24*100)/D24)-100</f>
        <v>15.728456618761413</v>
      </c>
      <c r="G24" s="21">
        <f t="shared" si="1"/>
        <v>18.885165715850661</v>
      </c>
    </row>
    <row r="25" spans="1:7" x14ac:dyDescent="0.25">
      <c r="A25" s="35" t="s">
        <v>22</v>
      </c>
      <c r="B25" s="36">
        <v>2435.0970000000002</v>
      </c>
      <c r="C25" s="37">
        <v>14462.380999999999</v>
      </c>
      <c r="D25" s="38">
        <v>7306.8819999999996</v>
      </c>
      <c r="E25" s="38">
        <v>6602.3980000000001</v>
      </c>
      <c r="F25" s="37">
        <f t="shared" si="0"/>
        <v>-9.64137644483651</v>
      </c>
      <c r="G25" s="39">
        <f>((E25*100)/B25)-100</f>
        <v>171.13490756220386</v>
      </c>
    </row>
    <row r="26" spans="1:7" x14ac:dyDescent="0.25">
      <c r="A26" s="17" t="s">
        <v>23</v>
      </c>
      <c r="B26" s="18">
        <v>5785.125</v>
      </c>
      <c r="C26" s="19">
        <v>8362.3529999999992</v>
      </c>
      <c r="D26" s="20">
        <v>7743.5860000000002</v>
      </c>
      <c r="E26" s="20">
        <v>3853.6030000000001</v>
      </c>
      <c r="F26" s="19">
        <f>((E26*100)/D26)-100</f>
        <v>-50.234904087072842</v>
      </c>
      <c r="G26" s="21">
        <f>((E26*100)/B26)-100</f>
        <v>-33.387731466476524</v>
      </c>
    </row>
    <row r="27" spans="1:7" x14ac:dyDescent="0.25">
      <c r="A27" s="35" t="s">
        <v>24</v>
      </c>
      <c r="B27" s="36">
        <v>59159.498</v>
      </c>
      <c r="C27" s="37">
        <v>114609.3</v>
      </c>
      <c r="D27" s="38">
        <v>79604.786999999997</v>
      </c>
      <c r="E27" s="38">
        <v>52967.027999999998</v>
      </c>
      <c r="F27" s="37">
        <f>((E27*100)/D27)-100</f>
        <v>-33.462508982028936</v>
      </c>
      <c r="G27" s="39">
        <f t="shared" si="1"/>
        <v>-10.467414716737451</v>
      </c>
    </row>
    <row r="28" spans="1:7" x14ac:dyDescent="0.25">
      <c r="A28" s="17" t="s">
        <v>25</v>
      </c>
      <c r="B28" s="31">
        <v>264.97199999999998</v>
      </c>
      <c r="C28" s="32">
        <v>223.30199999999999</v>
      </c>
      <c r="D28" s="33">
        <v>222.541</v>
      </c>
      <c r="E28" s="33">
        <v>226.357</v>
      </c>
      <c r="F28" s="19">
        <f>((E28*100)/D28)-100</f>
        <v>1.714740205175687</v>
      </c>
      <c r="G28" s="21">
        <f>((E28*100)/B28)-100</f>
        <v>-14.573237927026241</v>
      </c>
    </row>
    <row r="29" spans="1:7" x14ac:dyDescent="0.25">
      <c r="A29" s="40" t="s">
        <v>26</v>
      </c>
      <c r="B29" s="41">
        <v>1183250.6089999999</v>
      </c>
      <c r="C29" s="42">
        <v>1736853.8489999999</v>
      </c>
      <c r="D29" s="42">
        <v>1602226.1010000003</v>
      </c>
      <c r="E29" s="42">
        <v>1293511.8090000001</v>
      </c>
      <c r="F29" s="43">
        <f t="shared" si="0"/>
        <v>-19.267835657359583</v>
      </c>
      <c r="G29" s="44">
        <f>((E29*100)/B29)-100</f>
        <v>9.3184993239247262</v>
      </c>
    </row>
    <row r="30" spans="1:7" x14ac:dyDescent="0.25">
      <c r="A30" s="45" t="s">
        <v>27</v>
      </c>
      <c r="B30" s="45"/>
      <c r="C30" s="45"/>
      <c r="D30" s="45"/>
    </row>
    <row r="31" spans="1:7" ht="15" customHeight="1" x14ac:dyDescent="0.25">
      <c r="A31" s="46" t="s">
        <v>28</v>
      </c>
      <c r="B31" s="46"/>
      <c r="C31" s="46"/>
      <c r="D31" s="46"/>
      <c r="E31" s="46"/>
      <c r="F31" s="46"/>
    </row>
    <row r="32" spans="1:7" ht="15" customHeight="1" x14ac:dyDescent="0.25">
      <c r="A32" s="46" t="s">
        <v>29</v>
      </c>
      <c r="B32" s="46"/>
      <c r="C32" s="46"/>
      <c r="D32" s="46"/>
      <c r="E32" s="46"/>
      <c r="F32" s="46"/>
    </row>
    <row r="33" spans="6:6" x14ac:dyDescent="0.25">
      <c r="F33" s="47" t="s">
        <v>30</v>
      </c>
    </row>
  </sheetData>
  <mergeCells count="7">
    <mergeCell ref="A31:F31"/>
    <mergeCell ref="A32:F32"/>
    <mergeCell ref="A3:G3"/>
    <mergeCell ref="A5:A6"/>
    <mergeCell ref="C5:E5"/>
    <mergeCell ref="F5:G5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2022-06-23T05:58:06Z</dcterms:created>
  <dcterms:modified xsi:type="dcterms:W3CDTF">2022-06-23T05:59:45Z</dcterms:modified>
</cp:coreProperties>
</file>