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8_{1EDA55A3-277A-4921-8236-C165CE422DA0}" xr6:coauthVersionLast="47" xr6:coauthVersionMax="47" xr10:uidLastSave="{00000000-0000-0000-0000-000000000000}"/>
  <bookViews>
    <workbookView xWindow="-120" yWindow="-120" windowWidth="29040" windowHeight="17640" xr2:uid="{C79A70AC-7EFE-4B57-B8ED-7774D39C2AD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<sst xmlns="http://schemas.openxmlformats.org/spreadsheetml/2006/main" count="36" uniqueCount="31">
  <si>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2022 m. spalio–2023 m.  spalio mėn., tonomis</t>
  </si>
  <si>
    <t xml:space="preserve">                       Data
Grūdai</t>
  </si>
  <si>
    <t>Pokytis, %</t>
  </si>
  <si>
    <t>spalis</t>
  </si>
  <si>
    <t>rugpjūtis</t>
  </si>
  <si>
    <t>rugsėjis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</si>
  <si>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</si>
  <si>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</si>
  <si>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</si>
  <si>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</si>
  <si>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</si>
  <si>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</si>
  <si>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</si>
  <si>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</si>
  <si>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</si>
  <si>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</si>
  <si>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</si>
  <si>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</si>
  <si>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</si>
  <si>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</si>
  <si>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</si>
  <si>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</si>
  <si>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</si>
  <si>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</si>
  <si>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</si>
  <si>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</si>
  <si>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</si>
  <si>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</si>
  <si>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2023 m. spalio mėn. su 2023 m.  rugsėjo mėn.</t>
  </si>
  <si>
    <t>*** lyginant 2023 m.  spalio mėn. su 2022 m. spalio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</si>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</sst>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99952-47E6-4FB2-A7E5-622E2CF4D58D}">
  <dimension ref="A1:G33"/>
  <sheetViews>
    <sheetView showGridLines="0" tabSelected="1" workbookViewId="0">
      <selection activeCell="D11" sqref="D11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1949310.5490000001</v>
      </c>
      <c r="C7" s="15">
        <v>2575377.1949999998</v>
      </c>
      <c r="D7" s="16">
        <v>2444804.3590000002</v>
      </c>
      <c r="E7" s="16">
        <v>2434886.6030000001</v>
      </c>
      <c r="F7" s="15">
        <f>((E7*100)/D7)-100</f>
        <v>-0.40566665236381994</v>
      </c>
      <c r="G7" s="17">
        <f>((E7*100)/B7)-100</f>
        <v>24.910143447851411</v>
      </c>
    </row>
    <row r="8" spans="1:7" x14ac:dyDescent="0.25">
      <c r="A8" s="18" t="s">
        <v>9</v>
      </c>
      <c r="B8" s="19">
        <v>79223.823000000004</v>
      </c>
      <c r="C8" s="20">
        <v>113887.60799999999</v>
      </c>
      <c r="D8" s="21">
        <v>110448.15700000001</v>
      </c>
      <c r="E8" s="21">
        <v>123223.514</v>
      </c>
      <c r="F8" s="20">
        <f>((E8*100)/D8)-100</f>
        <v>11.566835832308186</v>
      </c>
      <c r="G8" s="22">
        <f>((E8*100)/B8)-100</f>
        <v>55.538459687813855</v>
      </c>
    </row>
    <row r="9" spans="1:7" x14ac:dyDescent="0.25">
      <c r="A9" s="18" t="s">
        <v>10</v>
      </c>
      <c r="B9" s="19">
        <v>134920.81400000001</v>
      </c>
      <c r="C9" s="20">
        <v>109604.95</v>
      </c>
      <c r="D9" s="21">
        <v>103624.083</v>
      </c>
      <c r="E9" s="21">
        <v>113843.173</v>
      </c>
      <c r="F9" s="20">
        <f>((E9*100)/D9)-100</f>
        <v>9.8616940233864199</v>
      </c>
      <c r="G9" s="22">
        <f>((E9*100)/B9)-100</f>
        <v>-15.62223082941081</v>
      </c>
    </row>
    <row r="10" spans="1:7" x14ac:dyDescent="0.25">
      <c r="A10" s="18" t="s">
        <v>11</v>
      </c>
      <c r="B10" s="19">
        <v>893044.48199999996</v>
      </c>
      <c r="C10" s="20">
        <v>1513623.8370000001</v>
      </c>
      <c r="D10" s="21">
        <v>1499836.057</v>
      </c>
      <c r="E10" s="21">
        <v>1468751.1969999999</v>
      </c>
      <c r="F10" s="20">
        <f t="shared" ref="F10:F29" si="0">((E10*100)/D10)-100</f>
        <v>-2.0725505200999521</v>
      </c>
      <c r="G10" s="22">
        <f t="shared" ref="G10:G27" si="1">((E10*100)/B10)-100</f>
        <v>64.465625912685482</v>
      </c>
    </row>
    <row r="11" spans="1:7" x14ac:dyDescent="0.25">
      <c r="A11" s="18" t="s">
        <v>12</v>
      </c>
      <c r="B11" s="19">
        <v>367561.56199999998</v>
      </c>
      <c r="C11" s="20">
        <v>521500.45899999997</v>
      </c>
      <c r="D11" s="21">
        <v>426793.96</v>
      </c>
      <c r="E11" s="21">
        <v>434196.39299999998</v>
      </c>
      <c r="F11" s="20">
        <f>((E11*100)/D11)-100</f>
        <v>1.7344277786873903</v>
      </c>
      <c r="G11" s="22">
        <f>((E11*100)/B11)-100</f>
        <v>18.128889930008512</v>
      </c>
    </row>
    <row r="12" spans="1:7" x14ac:dyDescent="0.25">
      <c r="A12" s="18" t="s">
        <v>13</v>
      </c>
      <c r="B12" s="19">
        <v>471980.28200000001</v>
      </c>
      <c r="C12" s="20">
        <v>315718.45400000003</v>
      </c>
      <c r="D12" s="21">
        <v>303129.15999999997</v>
      </c>
      <c r="E12" s="21">
        <v>293905.81</v>
      </c>
      <c r="F12" s="20">
        <f t="shared" si="0"/>
        <v>-3.0427128818619735</v>
      </c>
      <c r="G12" s="22">
        <f t="shared" si="1"/>
        <v>-37.729218526972275</v>
      </c>
    </row>
    <row r="13" spans="1:7" x14ac:dyDescent="0.25">
      <c r="A13" s="18" t="s">
        <v>14</v>
      </c>
      <c r="B13" s="19">
        <v>2579.5859999999998</v>
      </c>
      <c r="C13" s="20">
        <v>1041.8869999999999</v>
      </c>
      <c r="D13" s="21">
        <v>972.94200000000001</v>
      </c>
      <c r="E13" s="21">
        <v>966.51599999999996</v>
      </c>
      <c r="F13" s="20">
        <f>((E13*100)/D13)-100</f>
        <v>-0.66047102499430821</v>
      </c>
      <c r="G13" s="22">
        <f>((E13*100)/B13)-100</f>
        <v>-62.532127248325892</v>
      </c>
    </row>
    <row r="14" spans="1:7" x14ac:dyDescent="0.25">
      <c r="A14" s="23" t="s">
        <v>15</v>
      </c>
      <c r="B14" s="24">
        <v>41030.411</v>
      </c>
      <c r="C14" s="25">
        <v>41258.618999999999</v>
      </c>
      <c r="D14" s="25">
        <v>40266.978000000003</v>
      </c>
      <c r="E14" s="25">
        <v>39368.707999999999</v>
      </c>
      <c r="F14" s="26">
        <f t="shared" si="0"/>
        <v>-2.2307857321699345</v>
      </c>
      <c r="G14" s="27">
        <f t="shared" si="1"/>
        <v>-4.0499301847110445</v>
      </c>
    </row>
    <row r="15" spans="1:7" x14ac:dyDescent="0.25">
      <c r="A15" s="18" t="s">
        <v>10</v>
      </c>
      <c r="B15" s="28">
        <v>23981.581999999999</v>
      </c>
      <c r="C15" s="29">
        <v>18573.496999999999</v>
      </c>
      <c r="D15" s="29">
        <v>17409.388999999999</v>
      </c>
      <c r="E15" s="29">
        <v>16333.290999999999</v>
      </c>
      <c r="F15" s="20">
        <f>((E15*100)/D15)-100</f>
        <v>-6.1811359376253847</v>
      </c>
      <c r="G15" s="22">
        <f t="shared" si="1"/>
        <v>-31.892353890581532</v>
      </c>
    </row>
    <row r="16" spans="1:7" x14ac:dyDescent="0.25">
      <c r="A16" s="18" t="s">
        <v>11</v>
      </c>
      <c r="B16" s="19">
        <v>17048.829000000002</v>
      </c>
      <c r="C16" s="21">
        <v>22685.121999999999</v>
      </c>
      <c r="D16" s="21">
        <v>22857.589</v>
      </c>
      <c r="E16" s="21">
        <v>23035.417000000001</v>
      </c>
      <c r="F16" s="20">
        <f>((E16*100)/D16)-100</f>
        <v>0.77798231475770763</v>
      </c>
      <c r="G16" s="22">
        <f t="shared" si="1"/>
        <v>35.114364746106617</v>
      </c>
    </row>
    <row r="17" spans="1:7" x14ac:dyDescent="0.25">
      <c r="A17" s="23" t="s">
        <v>16</v>
      </c>
      <c r="B17" s="24">
        <v>245492.848</v>
      </c>
      <c r="C17" s="25">
        <v>284644.46600000001</v>
      </c>
      <c r="D17" s="25">
        <v>299285.04700000002</v>
      </c>
      <c r="E17" s="25">
        <v>305693.38299999997</v>
      </c>
      <c r="F17" s="26">
        <f t="shared" si="0"/>
        <v>2.1412148933721937</v>
      </c>
      <c r="G17" s="27">
        <f t="shared" si="1"/>
        <v>24.522317244859195</v>
      </c>
    </row>
    <row r="18" spans="1:7" x14ac:dyDescent="0.25">
      <c r="A18" s="18" t="s">
        <v>10</v>
      </c>
      <c r="B18" s="19">
        <v>32848.131000000001</v>
      </c>
      <c r="C18" s="21">
        <v>64295.504000000001</v>
      </c>
      <c r="D18" s="21">
        <v>68381.842000000004</v>
      </c>
      <c r="E18" s="21">
        <v>72918.154999999999</v>
      </c>
      <c r="F18" s="20">
        <f t="shared" si="0"/>
        <v>6.6337976096051818</v>
      </c>
      <c r="G18" s="22">
        <f t="shared" si="1"/>
        <v>121.98570445301743</v>
      </c>
    </row>
    <row r="19" spans="1:7" x14ac:dyDescent="0.25">
      <c r="A19" s="18" t="s">
        <v>11</v>
      </c>
      <c r="B19" s="19">
        <v>152267.09400000001</v>
      </c>
      <c r="C19" s="21">
        <v>166252.43400000001</v>
      </c>
      <c r="D19" s="21">
        <v>174690.78</v>
      </c>
      <c r="E19" s="21">
        <v>172193.005</v>
      </c>
      <c r="F19" s="20">
        <f>((E19*100)/D19)-100</f>
        <v>-1.4298264625070658</v>
      </c>
      <c r="G19" s="22">
        <f>((E19*100)/B19)-100</f>
        <v>13.08615701301818</v>
      </c>
    </row>
    <row r="20" spans="1:7" x14ac:dyDescent="0.25">
      <c r="A20" s="30" t="s">
        <v>17</v>
      </c>
      <c r="B20" s="31">
        <v>60377.623</v>
      </c>
      <c r="C20" s="32">
        <v>54096.527999999998</v>
      </c>
      <c r="D20" s="32">
        <v>56212.425000000003</v>
      </c>
      <c r="E20" s="32">
        <v>60582.222999999998</v>
      </c>
      <c r="F20" s="33">
        <f t="shared" si="0"/>
        <v>7.7737226244909294</v>
      </c>
      <c r="G20" s="34">
        <f t="shared" si="1"/>
        <v>0.33886726544368173</v>
      </c>
    </row>
    <row r="21" spans="1:7" x14ac:dyDescent="0.25">
      <c r="A21" s="18" t="s">
        <v>18</v>
      </c>
      <c r="B21" s="19">
        <v>37833.811999999998</v>
      </c>
      <c r="C21" s="21">
        <v>52673.779000000002</v>
      </c>
      <c r="D21" s="21">
        <v>55029.152000000002</v>
      </c>
      <c r="E21" s="21">
        <v>54531.836000000003</v>
      </c>
      <c r="F21" s="20">
        <f t="shared" si="0"/>
        <v>-0.90373189832180856</v>
      </c>
      <c r="G21" s="22">
        <f t="shared" si="1"/>
        <v>44.135187857887558</v>
      </c>
    </row>
    <row r="22" spans="1:7" x14ac:dyDescent="0.25">
      <c r="A22" s="18" t="s">
        <v>19</v>
      </c>
      <c r="B22" s="19">
        <v>10819.02</v>
      </c>
      <c r="C22" s="21">
        <v>8495.0740000000005</v>
      </c>
      <c r="D22" s="21">
        <v>7924.89</v>
      </c>
      <c r="E22" s="21">
        <v>11464.634</v>
      </c>
      <c r="F22" s="20">
        <f t="shared" si="0"/>
        <v>44.666159404105287</v>
      </c>
      <c r="G22" s="22">
        <f t="shared" si="1"/>
        <v>5.9673981562100664</v>
      </c>
    </row>
    <row r="23" spans="1:7" x14ac:dyDescent="0.25">
      <c r="A23" s="18" t="s">
        <v>20</v>
      </c>
      <c r="B23" s="19">
        <v>116052.879</v>
      </c>
      <c r="C23" s="21">
        <v>142178.071</v>
      </c>
      <c r="D23" s="21">
        <v>142188.29199999999</v>
      </c>
      <c r="E23" s="21">
        <v>141254.696</v>
      </c>
      <c r="F23" s="20">
        <f t="shared" si="0"/>
        <v>-0.65659133172511019</v>
      </c>
      <c r="G23" s="22">
        <f>((E23*100)/B23)-100</f>
        <v>21.715805085714408</v>
      </c>
    </row>
    <row r="24" spans="1:7" x14ac:dyDescent="0.25">
      <c r="A24" s="18" t="s">
        <v>21</v>
      </c>
      <c r="B24" s="19">
        <v>23252.721000000001</v>
      </c>
      <c r="C24" s="21">
        <v>23160.981</v>
      </c>
      <c r="D24" s="21">
        <v>21205.437999999998</v>
      </c>
      <c r="E24" s="21">
        <v>35850.714999999997</v>
      </c>
      <c r="F24" s="20">
        <f>((E24*100)/D24)-100</f>
        <v>69.06377977196226</v>
      </c>
      <c r="G24" s="22">
        <f t="shared" si="1"/>
        <v>54.178579788576116</v>
      </c>
    </row>
    <row r="25" spans="1:7" x14ac:dyDescent="0.25">
      <c r="A25" s="35" t="s">
        <v>22</v>
      </c>
      <c r="B25" s="36">
        <v>63994.913</v>
      </c>
      <c r="C25" s="37">
        <v>58042.771000000001</v>
      </c>
      <c r="D25" s="37">
        <v>61211.144999999997</v>
      </c>
      <c r="E25" s="37">
        <v>34345.389000000003</v>
      </c>
      <c r="F25" s="38">
        <f t="shared" si="0"/>
        <v>-43.890301349533644</v>
      </c>
      <c r="G25" s="39">
        <f>((E25*100)/B25)-100</f>
        <v>-46.331063845652849</v>
      </c>
    </row>
    <row r="26" spans="1:7" x14ac:dyDescent="0.25">
      <c r="A26" s="18" t="s">
        <v>23</v>
      </c>
      <c r="B26" s="19">
        <v>69205.173999999999</v>
      </c>
      <c r="C26" s="21">
        <v>18229.550999999999</v>
      </c>
      <c r="D26" s="21">
        <v>41921.648000000001</v>
      </c>
      <c r="E26" s="21">
        <v>50957.758999999998</v>
      </c>
      <c r="F26" s="20">
        <f>((E26*100)/D26)-100</f>
        <v>21.554760919704279</v>
      </c>
      <c r="G26" s="22">
        <f>((E26*100)/B26)-100</f>
        <v>-26.367125382850716</v>
      </c>
    </row>
    <row r="27" spans="1:7" x14ac:dyDescent="0.25">
      <c r="A27" s="35" t="s">
        <v>24</v>
      </c>
      <c r="B27" s="36">
        <v>215269.53</v>
      </c>
      <c r="C27" s="37">
        <v>485107.73</v>
      </c>
      <c r="D27" s="37">
        <v>489871.32799999998</v>
      </c>
      <c r="E27" s="40">
        <v>323147.28499999997</v>
      </c>
      <c r="F27" s="38">
        <f>((E27*100)/D27)-100</f>
        <v>-34.034252153659423</v>
      </c>
      <c r="G27" s="39">
        <f t="shared" si="1"/>
        <v>50.11287709877007</v>
      </c>
    </row>
    <row r="28" spans="1:7" x14ac:dyDescent="0.25">
      <c r="A28" s="18" t="s">
        <v>25</v>
      </c>
      <c r="B28" s="19">
        <v>219.95599999999999</v>
      </c>
      <c r="C28" s="21">
        <v>36.604999999999997</v>
      </c>
      <c r="D28" s="21">
        <v>17.184999999999999</v>
      </c>
      <c r="E28" s="41">
        <v>10.500999999999999</v>
      </c>
      <c r="F28" s="20">
        <f>((E28*100)/D28)-100</f>
        <v>-38.894384637765491</v>
      </c>
      <c r="G28" s="22">
        <f>((E28*100)/B28)-100</f>
        <v>-95.225863354489078</v>
      </c>
    </row>
    <row r="29" spans="1:7" x14ac:dyDescent="0.25">
      <c r="A29" s="42" t="s">
        <v>26</v>
      </c>
      <c r="B29" s="43">
        <v>2772599.8989999997</v>
      </c>
      <c r="C29" s="44">
        <v>3689292.6970000002</v>
      </c>
      <c r="D29" s="44">
        <v>3603805.8459999999</v>
      </c>
      <c r="E29" s="44">
        <v>3431592.733</v>
      </c>
      <c r="F29" s="45">
        <f t="shared" si="0"/>
        <v>-4.7786456973298215</v>
      </c>
      <c r="G29" s="46">
        <f>((E29*100)/B29)-100</f>
        <v>23.768046526932395</v>
      </c>
    </row>
    <row r="30" spans="1:7" x14ac:dyDescent="0.25">
      <c r="A30" s="47" t="s">
        <v>27</v>
      </c>
      <c r="B30" s="47"/>
      <c r="C30" s="47"/>
      <c r="D30" s="47"/>
    </row>
    <row r="31" spans="1:7" ht="15" customHeight="1" x14ac:dyDescent="0.25">
      <c r="A31" s="48" t="s">
        <v>28</v>
      </c>
      <c r="B31" s="48"/>
      <c r="C31" s="48"/>
      <c r="D31" s="48"/>
      <c r="E31" s="48"/>
      <c r="F31" s="48"/>
    </row>
    <row r="32" spans="1:7" ht="15" customHeight="1" x14ac:dyDescent="0.25">
      <c r="A32" s="48" t="s">
        <v>29</v>
      </c>
      <c r="B32" s="48"/>
      <c r="C32" s="48"/>
      <c r="D32" s="48"/>
      <c r="E32" s="48"/>
      <c r="F32" s="48"/>
    </row>
    <row r="33" spans="6:6" x14ac:dyDescent="0.25">
      <c r="F33" s="49" t="s">
        <v>30</v>
      </c>
    </row>
  </sheetData>
  <mergeCells count="7">
    <mergeCell ref="A31:F31"/>
    <mergeCell ref="A32:F32"/>
    <mergeCell ref="A3:G3"/>
    <mergeCell ref="A5:A6"/>
    <mergeCell ref="C5:E5"/>
    <mergeCell ref="F5:G5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2023-11-21T07:59:48Z</dcterms:created>
  <dcterms:modified xsi:type="dcterms:W3CDTF">2023-11-21T08:00:39Z</dcterms:modified>
</cp:coreProperties>
</file>