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35A0E102-9D41-4824-B424-6C13E6765BF4}" xr6:coauthVersionLast="47" xr6:coauthVersionMax="47" xr10:uidLastSave="{00000000-0000-0000-0000-000000000000}"/>
  <bookViews>
    <workbookView xWindow="-120" yWindow="-120" windowWidth="29040" windowHeight="17640" xr2:uid="{D1F83FF9-675D-40A9-9FE7-49AEB73432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<sst xmlns="http://schemas.openxmlformats.org/spreadsheetml/2006/main" count="33" uniqueCount="28">
  <si>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supirkimo iš augintojų kiekiai Lietuvoje 2022 m. lapkričio–2023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</si>
  <si>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</si>
  <si>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</si>
  <si>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</si>
  <si>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</si>
  <si>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</si>
  <si>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</si>
  <si>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</si>
  <si>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</si>
  <si>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</si>
  <si>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</si>
  <si>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</si>
  <si>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</si>
  <si>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</si>
  <si>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</si>
  <si>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</si>
  <si>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</si>
  <si>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</si>
  <si>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</si>
  <si>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</si>
  <si>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</si>
  <si>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</si>
  <si>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</si>
  <si>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</si>
  <si>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</si>
  <si>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lapkričio mėn. su 2023 m. spalio mėn.</t>
  </si>
  <si>
    <t>** lyginant 2023 m. lapkričio mėn. su 2022 m. lapkričio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</si>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</sst>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53FC-EC2E-4306-847C-8F2D7C257590}">
  <dimension ref="A1:J30"/>
  <sheetViews>
    <sheetView showGridLines="0" tabSelected="1" workbookViewId="0">
      <selection activeCell="H14" sqref="H14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263478.93199999997</v>
      </c>
      <c r="C7" s="15">
        <v>556460.34299999999</v>
      </c>
      <c r="D7" s="15">
        <v>428976.95299999998</v>
      </c>
      <c r="E7" s="16">
        <v>294412.40299999999</v>
      </c>
      <c r="F7" s="17">
        <f>((E7*100)/D7)-100</f>
        <v>-31.368713181195076</v>
      </c>
      <c r="G7" s="15">
        <f>((E7*100)/B7)-100</f>
        <v>11.740396382053063</v>
      </c>
    </row>
    <row r="8" spans="1:7" x14ac:dyDescent="0.25">
      <c r="A8" s="18" t="s">
        <v>9</v>
      </c>
      <c r="B8" s="19">
        <v>7568.2470000000003</v>
      </c>
      <c r="C8" s="20">
        <v>47755.676999999996</v>
      </c>
      <c r="D8" s="20">
        <v>36439.947</v>
      </c>
      <c r="E8" s="21">
        <v>30571.309999999998</v>
      </c>
      <c r="F8" s="22">
        <f>((E8*100)/D8)-100</f>
        <v>-16.10495481785415</v>
      </c>
      <c r="G8" s="23">
        <f>((E8*100)/B8)-100</f>
        <v>303.94175824335542</v>
      </c>
    </row>
    <row r="9" spans="1:7" x14ac:dyDescent="0.25">
      <c r="A9" s="18" t="s">
        <v>10</v>
      </c>
      <c r="B9" s="19">
        <v>45522.661999999997</v>
      </c>
      <c r="C9" s="23">
        <v>29618.797999999999</v>
      </c>
      <c r="D9" s="23">
        <v>25250.741000000002</v>
      </c>
      <c r="E9" s="24">
        <v>27543.618999999999</v>
      </c>
      <c r="F9" s="22">
        <f>((E9*100)/D9)-100</f>
        <v>9.0804384710927764</v>
      </c>
      <c r="G9" s="23">
        <f>((E9*100)/B9)-100</f>
        <v>-39.494709250526689</v>
      </c>
    </row>
    <row r="10" spans="1:7" x14ac:dyDescent="0.25">
      <c r="A10" s="18" t="s">
        <v>11</v>
      </c>
      <c r="B10" s="19">
        <v>148468.842</v>
      </c>
      <c r="C10" s="23">
        <v>359560.25699999998</v>
      </c>
      <c r="D10" s="23">
        <v>289752.37099999998</v>
      </c>
      <c r="E10" s="24">
        <v>191313.16999999998</v>
      </c>
      <c r="F10" s="22">
        <f t="shared" ref="F10:F27" si="0">((E10*100)/D10)-100</f>
        <v>-33.973561859136609</v>
      </c>
      <c r="G10" s="23">
        <f t="shared" ref="G10:G26" si="1">((E10*100)/B10)-100</f>
        <v>28.857454145159949</v>
      </c>
    </row>
    <row r="11" spans="1:7" x14ac:dyDescent="0.25">
      <c r="A11" s="18" t="s">
        <v>12</v>
      </c>
      <c r="B11" s="19">
        <v>34977.887000000002</v>
      </c>
      <c r="C11" s="23">
        <v>90507.145999999993</v>
      </c>
      <c r="D11" s="23">
        <v>61538.828000000001</v>
      </c>
      <c r="E11" s="24">
        <v>36043.675999999999</v>
      </c>
      <c r="F11" s="22">
        <f>((E11*100)/D11)-100</f>
        <v>-41.429375288070162</v>
      </c>
      <c r="G11" s="23">
        <f>((E11*100)/B11)-100</f>
        <v>3.0470365462613529</v>
      </c>
    </row>
    <row r="12" spans="1:7" x14ac:dyDescent="0.25">
      <c r="A12" s="18" t="s">
        <v>13</v>
      </c>
      <c r="B12" s="19">
        <v>26941.294000000002</v>
      </c>
      <c r="C12" s="23">
        <v>29018.465</v>
      </c>
      <c r="D12" s="23">
        <v>15995.065999999999</v>
      </c>
      <c r="E12" s="24">
        <v>8834.5240000000013</v>
      </c>
      <c r="F12" s="22">
        <f t="shared" si="0"/>
        <v>-44.767192583012772</v>
      </c>
      <c r="G12" s="23">
        <f t="shared" si="1"/>
        <v>-67.208241742211783</v>
      </c>
    </row>
    <row r="13" spans="1:7" x14ac:dyDescent="0.25">
      <c r="A13" s="25" t="s">
        <v>14</v>
      </c>
      <c r="B13" s="26">
        <v>1347.61</v>
      </c>
      <c r="C13" s="27">
        <v>2302.107</v>
      </c>
      <c r="D13" s="27">
        <v>1367.6</v>
      </c>
      <c r="E13" s="28">
        <v>2599.4389999999999</v>
      </c>
      <c r="F13" s="29">
        <f t="shared" si="0"/>
        <v>90.073047674758698</v>
      </c>
      <c r="G13" s="27">
        <f t="shared" si="1"/>
        <v>92.89252825372327</v>
      </c>
    </row>
    <row r="14" spans="1:7" x14ac:dyDescent="0.25">
      <c r="A14" s="18" t="s">
        <v>10</v>
      </c>
      <c r="B14" s="30">
        <v>579.56399999999996</v>
      </c>
      <c r="C14" s="20">
        <v>1303.0730000000001</v>
      </c>
      <c r="D14" s="20">
        <v>857.77200000000005</v>
      </c>
      <c r="E14" s="21">
        <v>2034.0440000000001</v>
      </c>
      <c r="F14" s="22">
        <f>((E14*100)/D14)-100</f>
        <v>137.13107912125835</v>
      </c>
      <c r="G14" s="23">
        <f t="shared" si="1"/>
        <v>250.96106728506265</v>
      </c>
    </row>
    <row r="15" spans="1:7" x14ac:dyDescent="0.25">
      <c r="A15" s="18" t="s">
        <v>11</v>
      </c>
      <c r="B15" s="31">
        <v>768.04600000000005</v>
      </c>
      <c r="C15" s="32">
        <v>999.03399999999999</v>
      </c>
      <c r="D15" s="32">
        <v>509.82799999999997</v>
      </c>
      <c r="E15" s="33">
        <v>565.39499999999998</v>
      </c>
      <c r="F15" s="22">
        <f>((E15*100)/D15)-100</f>
        <v>10.899165993236934</v>
      </c>
      <c r="G15" s="23">
        <f t="shared" si="1"/>
        <v>-26.385268590683381</v>
      </c>
    </row>
    <row r="16" spans="1:7" x14ac:dyDescent="0.25">
      <c r="A16" s="25" t="s">
        <v>15</v>
      </c>
      <c r="B16" s="14">
        <v>15378.835000000001</v>
      </c>
      <c r="C16" s="15">
        <v>30576.505000000001</v>
      </c>
      <c r="D16" s="15">
        <v>30030.499</v>
      </c>
      <c r="E16" s="16">
        <v>21683.671000000002</v>
      </c>
      <c r="F16" s="29">
        <f t="shared" si="0"/>
        <v>-27.794503181582158</v>
      </c>
      <c r="G16" s="27">
        <f t="shared" si="1"/>
        <v>40.996837536783516</v>
      </c>
    </row>
    <row r="17" spans="1:10" x14ac:dyDescent="0.25">
      <c r="A17" s="18" t="s">
        <v>10</v>
      </c>
      <c r="B17" s="30">
        <v>2033.835</v>
      </c>
      <c r="C17" s="20">
        <v>8561.7920000000013</v>
      </c>
      <c r="D17" s="20">
        <v>7902.0569999999998</v>
      </c>
      <c r="E17" s="21">
        <v>8496.1939999999995</v>
      </c>
      <c r="F17" s="22">
        <f t="shared" si="0"/>
        <v>7.5187637851764322</v>
      </c>
      <c r="G17" s="23">
        <f t="shared" si="1"/>
        <v>317.7425405699085</v>
      </c>
    </row>
    <row r="18" spans="1:10" x14ac:dyDescent="0.25">
      <c r="A18" s="18" t="s">
        <v>11</v>
      </c>
      <c r="B18" s="19">
        <v>2879.6</v>
      </c>
      <c r="C18" s="23">
        <v>11978.985000000001</v>
      </c>
      <c r="D18" s="23">
        <v>8806.2170000000006</v>
      </c>
      <c r="E18" s="24">
        <v>5415.7179999999998</v>
      </c>
      <c r="F18" s="22">
        <f>((E18*100)/D18)-100</f>
        <v>-38.501197506261782</v>
      </c>
      <c r="G18" s="23">
        <f>((E18*100)/B18)-100</f>
        <v>88.07188498402553</v>
      </c>
    </row>
    <row r="19" spans="1:10" x14ac:dyDescent="0.25">
      <c r="A19" s="34" t="s">
        <v>16</v>
      </c>
      <c r="B19" s="31">
        <v>10465.4</v>
      </c>
      <c r="C19" s="32">
        <v>10035.727999999999</v>
      </c>
      <c r="D19" s="32">
        <v>13322.225</v>
      </c>
      <c r="E19" s="33">
        <v>7771.759</v>
      </c>
      <c r="F19" s="35">
        <f t="shared" si="0"/>
        <v>-41.663205658213997</v>
      </c>
      <c r="G19" s="32">
        <f t="shared" si="1"/>
        <v>-25.738538421847224</v>
      </c>
    </row>
    <row r="20" spans="1:10" x14ac:dyDescent="0.25">
      <c r="A20" s="18" t="s">
        <v>17</v>
      </c>
      <c r="B20" s="30">
        <v>3262.2979999999998</v>
      </c>
      <c r="C20" s="23">
        <v>11745.482</v>
      </c>
      <c r="D20" s="23">
        <v>4250.0150000000003</v>
      </c>
      <c r="E20" s="24">
        <v>3347.7669999999998</v>
      </c>
      <c r="F20" s="22">
        <f t="shared" si="0"/>
        <v>-21.229289778977261</v>
      </c>
      <c r="G20" s="23">
        <f t="shared" si="1"/>
        <v>2.6199016766708496</v>
      </c>
    </row>
    <row r="21" spans="1:10" x14ac:dyDescent="0.25">
      <c r="A21" s="18" t="s">
        <v>18</v>
      </c>
      <c r="B21" s="19">
        <v>763.35400000000004</v>
      </c>
      <c r="C21" s="23">
        <v>972.53099999999995</v>
      </c>
      <c r="D21" s="23">
        <v>4310.75</v>
      </c>
      <c r="E21" s="24">
        <v>2285.5360000000001</v>
      </c>
      <c r="F21" s="22">
        <f t="shared" si="0"/>
        <v>-46.980548628428927</v>
      </c>
      <c r="G21" s="23">
        <f t="shared" si="1"/>
        <v>199.40709028838518</v>
      </c>
    </row>
    <row r="22" spans="1:10" x14ac:dyDescent="0.25">
      <c r="A22" s="18" t="s">
        <v>19</v>
      </c>
      <c r="B22" s="19">
        <v>2640.2820000000002</v>
      </c>
      <c r="C22" s="23">
        <v>7958.5259999999998</v>
      </c>
      <c r="D22" s="23">
        <v>4051.2069999999999</v>
      </c>
      <c r="E22" s="24">
        <v>6163.4560000000001</v>
      </c>
      <c r="F22" s="22">
        <f t="shared" si="0"/>
        <v>52.138757659137127</v>
      </c>
      <c r="G22" s="23">
        <f>((E22*100)/B22)-100</f>
        <v>133.43930686191851</v>
      </c>
    </row>
    <row r="23" spans="1:10" x14ac:dyDescent="0.25">
      <c r="A23" s="18" t="s">
        <v>20</v>
      </c>
      <c r="B23" s="19">
        <v>11550.986000000001</v>
      </c>
      <c r="C23" s="23">
        <v>2912.6509999999998</v>
      </c>
      <c r="D23" s="23">
        <v>17603.955999999998</v>
      </c>
      <c r="E23" s="24">
        <v>8621.56</v>
      </c>
      <c r="F23" s="22">
        <f>((E23*100)/D23)-100</f>
        <v>-51.02487190947307</v>
      </c>
      <c r="G23" s="23">
        <f t="shared" si="1"/>
        <v>-25.360830668481469</v>
      </c>
    </row>
    <row r="24" spans="1:10" x14ac:dyDescent="0.25">
      <c r="A24" s="36" t="s">
        <v>21</v>
      </c>
      <c r="B24" s="30">
        <v>4190.1819999999998</v>
      </c>
      <c r="C24" s="20">
        <v>3645.0189999999998</v>
      </c>
      <c r="D24" s="20">
        <v>6992.9619999999995</v>
      </c>
      <c r="E24" s="21">
        <v>3969.3290000000002</v>
      </c>
      <c r="F24" s="37">
        <f t="shared" si="0"/>
        <v>-43.238230094772426</v>
      </c>
      <c r="G24" s="38">
        <f>((E24*100)/B24)-100</f>
        <v>-5.2707257107209102</v>
      </c>
    </row>
    <row r="25" spans="1:10" x14ac:dyDescent="0.25">
      <c r="A25" s="18" t="s">
        <v>22</v>
      </c>
      <c r="B25" s="39">
        <v>6817.8190000000004</v>
      </c>
      <c r="C25" s="40">
        <v>81539.294999999998</v>
      </c>
      <c r="D25" s="40">
        <v>28509.524999999998</v>
      </c>
      <c r="E25" s="41">
        <v>7516.0249999999996</v>
      </c>
      <c r="F25" s="22">
        <f>((E25*100)/D25)-100</f>
        <v>-73.636793317321136</v>
      </c>
      <c r="G25" s="23">
        <f>((E25*100)/B25)-100</f>
        <v>10.240899619071726</v>
      </c>
    </row>
    <row r="26" spans="1:10" x14ac:dyDescent="0.25">
      <c r="A26" s="36" t="s">
        <v>23</v>
      </c>
      <c r="B26" s="42">
        <v>34809.137999999999</v>
      </c>
      <c r="C26" s="38">
        <v>50302.823000000004</v>
      </c>
      <c r="D26" s="38">
        <v>37461.932999999997</v>
      </c>
      <c r="E26" s="43">
        <v>39510.082999999999</v>
      </c>
      <c r="F26" s="37">
        <f>((E26*100)/D26)-100</f>
        <v>5.4672832819384922</v>
      </c>
      <c r="G26" s="38">
        <f t="shared" si="1"/>
        <v>13.504916438896018</v>
      </c>
    </row>
    <row r="27" spans="1:10" x14ac:dyDescent="0.25">
      <c r="A27" s="44" t="s">
        <v>24</v>
      </c>
      <c r="B27" s="45">
        <v>344239.43599999999</v>
      </c>
      <c r="C27" s="45">
        <v>748416.06700000004</v>
      </c>
      <c r="D27" s="45">
        <v>563564.37300000002</v>
      </c>
      <c r="E27" s="45">
        <v>390138.109</v>
      </c>
      <c r="F27" s="46">
        <f t="shared" si="0"/>
        <v>-30.773106375906423</v>
      </c>
      <c r="G27" s="47">
        <f>((E27*100)/B27)-100</f>
        <v>13.33335701839809</v>
      </c>
    </row>
    <row r="28" spans="1:10" ht="15" customHeight="1" x14ac:dyDescent="0.25">
      <c r="A28" s="48" t="s">
        <v>25</v>
      </c>
      <c r="B28" s="48"/>
      <c r="C28" s="48"/>
      <c r="D28" s="48"/>
      <c r="E28" s="48"/>
      <c r="F28" s="48"/>
    </row>
    <row r="29" spans="1:10" ht="15" customHeight="1" x14ac:dyDescent="0.25">
      <c r="A29" s="48" t="s">
        <v>26</v>
      </c>
      <c r="B29" s="48"/>
      <c r="C29" s="48"/>
      <c r="D29" s="48"/>
      <c r="E29" s="48"/>
      <c r="F29" s="48"/>
      <c r="G29" s="49"/>
      <c r="H29" s="49"/>
      <c r="I29" s="49"/>
      <c r="J29" s="49"/>
    </row>
    <row r="30" spans="1:10" x14ac:dyDescent="0.25">
      <c r="F30" s="50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2023-12-20T08:11:26Z</dcterms:created>
  <dcterms:modified xsi:type="dcterms:W3CDTF">2023-12-20T08:12:00Z</dcterms:modified>
</cp:coreProperties>
</file>