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lapkritis\"/>
    </mc:Choice>
  </mc:AlternateContent>
  <xr:revisionPtr revIDLastSave="0" documentId="8_{358C0C30-78A1-4ADE-9643-E8422AFBD90E}" xr6:coauthVersionLast="47" xr6:coauthVersionMax="47" xr10:uidLastSave="{00000000-0000-0000-0000-000000000000}"/>
  <bookViews>
    <workbookView xWindow="-120" yWindow="-120" windowWidth="29040" windowHeight="17640" xr2:uid="{61812FFD-0D87-4B22-939B-19E7C12B492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<sst xmlns="http://schemas.openxmlformats.org/spreadsheetml/2006/main" count="33" uniqueCount="28">
  <si>
    <t>Grūdų ir rapsų supirkimo iš augintojų kiekiai Lietuvoje 2022 m. spalio–2023 m. spalio mėn., tonomis</t>
  </si>
  <si>
    <t xml:space="preserve">                       Data
Grūdai</t>
  </si>
  <si>
    <t>Pokytis, %</t>
  </si>
  <si>
    <t>spalis</t>
  </si>
  <si>
    <t>rugpjūtis</t>
  </si>
  <si>
    <t>rugsėjis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</si>
  <si>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</si>
  <si>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</si>
  <si>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</si>
  <si>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</si>
  <si>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</si>
  <si>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</si>
  <si>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</si>
  <si>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</si>
  <si>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</si>
  <si>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</si>
  <si>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</si>
  <si>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</si>
  <si>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</si>
  <si>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</si>
  <si>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</si>
  <si>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</si>
  <si>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</si>
  <si>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</si>
  <si>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</si>
  <si>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lyginant 2023 m. spalio mėn. su 2023 m. rugsėjo mėn.</t>
  </si>
  <si>
    <t>** lyginant 2023 m. spalio mėn. su 2022 m. spalio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</si>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</sst>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4" fontId="6" fillId="0" borderId="17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0" fontId="4" fillId="0" borderId="19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21" xfId="0" applyNumberFormat="1" applyFont="1" applyBorder="1" applyAlignment="1">
      <alignment horizontal="right" vertical="center" wrapText="1" indent="1"/>
    </xf>
    <xf numFmtId="4" fontId="5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 indent="1"/>
    </xf>
    <xf numFmtId="0" fontId="3" fillId="0" borderId="24" xfId="0" applyFont="1" applyBorder="1" applyAlignment="1">
      <alignment horizontal="left" vertical="center" wrapTex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4" fontId="6" fillId="0" borderId="28" xfId="0" applyNumberFormat="1" applyFont="1" applyBorder="1" applyAlignment="1">
      <alignment horizontal="right" vertical="center" wrapText="1" indent="1"/>
    </xf>
    <xf numFmtId="4" fontId="6" fillId="0" borderId="29" xfId="0" applyNumberFormat="1" applyFont="1" applyBorder="1" applyAlignment="1">
      <alignment horizontal="right" vertical="center" wrapText="1" indent="1"/>
    </xf>
    <xf numFmtId="4" fontId="6" fillId="0" borderId="30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31" xfId="0" applyNumberFormat="1" applyFont="1" applyFill="1" applyBorder="1" applyAlignment="1">
      <alignment horizontal="right" vertical="center" wrapText="1" indent="1"/>
    </xf>
    <xf numFmtId="4" fontId="5" fillId="2" borderId="32" xfId="0" applyNumberFormat="1" applyFont="1" applyFill="1" applyBorder="1" applyAlignment="1">
      <alignment horizontal="right" vertical="center" wrapText="1" indent="1"/>
    </xf>
    <xf numFmtId="4" fontId="5" fillId="2" borderId="33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086D5-E024-420B-80C3-B38247295E0C}">
  <dimension ref="A1:J30"/>
  <sheetViews>
    <sheetView showGridLines="0" tabSelected="1" workbookViewId="0">
      <selection activeCell="H10" sqref="H10"/>
    </sheetView>
  </sheetViews>
  <sheetFormatPr defaultColWidth="11" defaultRowHeight="15" x14ac:dyDescent="0.25"/>
  <cols>
    <col min="1" max="1" width="14.855468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" t="s">
        <v>1</v>
      </c>
      <c r="B5" s="5">
        <v>2022</v>
      </c>
      <c r="C5" s="6">
        <v>2023</v>
      </c>
      <c r="D5" s="6"/>
      <c r="E5" s="7"/>
      <c r="F5" s="8" t="s">
        <v>2</v>
      </c>
      <c r="G5" s="9"/>
    </row>
    <row r="6" spans="1:7" x14ac:dyDescent="0.25">
      <c r="A6" s="4"/>
      <c r="B6" s="10" t="s">
        <v>3</v>
      </c>
      <c r="C6" s="10" t="s">
        <v>4</v>
      </c>
      <c r="D6" s="10" t="s">
        <v>5</v>
      </c>
      <c r="E6" s="10" t="s">
        <v>3</v>
      </c>
      <c r="F6" s="11" t="s">
        <v>6</v>
      </c>
      <c r="G6" s="12" t="s">
        <v>7</v>
      </c>
    </row>
    <row r="7" spans="1:7" x14ac:dyDescent="0.25">
      <c r="A7" s="13" t="s">
        <v>8</v>
      </c>
      <c r="B7" s="14">
        <v>316713.52600000001</v>
      </c>
      <c r="C7" s="15">
        <v>1787571.6229999999</v>
      </c>
      <c r="D7" s="15">
        <v>556460.34299999999</v>
      </c>
      <c r="E7" s="16">
        <v>429001.64899999998</v>
      </c>
      <c r="F7" s="17">
        <f>((E7*100)/D7)-100</f>
        <v>-22.905261013362093</v>
      </c>
      <c r="G7" s="15">
        <f>((E7*100)/B7)-100</f>
        <v>35.454160868393075</v>
      </c>
    </row>
    <row r="8" spans="1:7" x14ac:dyDescent="0.25">
      <c r="A8" s="18" t="s">
        <v>9</v>
      </c>
      <c r="B8" s="19">
        <v>6954.6</v>
      </c>
      <c r="C8" s="20">
        <v>82264.967999999993</v>
      </c>
      <c r="D8" s="20">
        <v>47755.676999999996</v>
      </c>
      <c r="E8" s="21">
        <v>36440.392999999996</v>
      </c>
      <c r="F8" s="22">
        <f>((E8*100)/D8)-100</f>
        <v>-23.694112848614836</v>
      </c>
      <c r="G8" s="23">
        <f>((E8*100)/B8)-100</f>
        <v>423.97539757858101</v>
      </c>
    </row>
    <row r="9" spans="1:7" x14ac:dyDescent="0.25">
      <c r="A9" s="18" t="s">
        <v>10</v>
      </c>
      <c r="B9" s="19">
        <v>68385.255999999994</v>
      </c>
      <c r="C9" s="23">
        <v>72350.179999999993</v>
      </c>
      <c r="D9" s="23">
        <v>29618.797999999999</v>
      </c>
      <c r="E9" s="24">
        <v>25250.741000000002</v>
      </c>
      <c r="F9" s="22">
        <f>((E9*100)/D9)-100</f>
        <v>-14.747583612272166</v>
      </c>
      <c r="G9" s="23">
        <f>((E9*100)/B9)-100</f>
        <v>-63.075752761677158</v>
      </c>
    </row>
    <row r="10" spans="1:7" x14ac:dyDescent="0.25">
      <c r="A10" s="18" t="s">
        <v>11</v>
      </c>
      <c r="B10" s="19">
        <v>162068.81400000001</v>
      </c>
      <c r="C10" s="23">
        <v>991649.11300000001</v>
      </c>
      <c r="D10" s="23">
        <v>359560.25699999998</v>
      </c>
      <c r="E10" s="24">
        <v>289776.62099999998</v>
      </c>
      <c r="F10" s="22">
        <f t="shared" ref="F10:F27" si="0">((E10*100)/D10)-100</f>
        <v>-19.408050428665703</v>
      </c>
      <c r="G10" s="23">
        <f t="shared" ref="G10:G26" si="1">((E10*100)/B10)-100</f>
        <v>78.7985077746049</v>
      </c>
    </row>
    <row r="11" spans="1:7" x14ac:dyDescent="0.25">
      <c r="A11" s="18" t="s">
        <v>12</v>
      </c>
      <c r="B11" s="19">
        <v>42224.953999999998</v>
      </c>
      <c r="C11" s="23">
        <v>471529.71299999999</v>
      </c>
      <c r="D11" s="23">
        <v>90507.145999999993</v>
      </c>
      <c r="E11" s="24">
        <v>61538.828000000001</v>
      </c>
      <c r="F11" s="22">
        <f>((E11*100)/D11)-100</f>
        <v>-32.006663871601916</v>
      </c>
      <c r="G11" s="23">
        <f>((E11*100)/B11)-100</f>
        <v>45.740426383886643</v>
      </c>
    </row>
    <row r="12" spans="1:7" x14ac:dyDescent="0.25">
      <c r="A12" s="18" t="s">
        <v>13</v>
      </c>
      <c r="B12" s="19">
        <v>37043.179000000004</v>
      </c>
      <c r="C12" s="23">
        <v>169777.649</v>
      </c>
      <c r="D12" s="23">
        <v>29018.465</v>
      </c>
      <c r="E12" s="24">
        <v>15995.065999999999</v>
      </c>
      <c r="F12" s="22">
        <f t="shared" si="0"/>
        <v>-44.879696427774526</v>
      </c>
      <c r="G12" s="23">
        <f t="shared" si="1"/>
        <v>-56.820482388944001</v>
      </c>
    </row>
    <row r="13" spans="1:7" x14ac:dyDescent="0.25">
      <c r="A13" s="25" t="s">
        <v>14</v>
      </c>
      <c r="B13" s="26">
        <v>2771.0929999999998</v>
      </c>
      <c r="C13" s="27">
        <v>15196.751</v>
      </c>
      <c r="D13" s="27">
        <v>2302.107</v>
      </c>
      <c r="E13" s="28">
        <v>1367.6</v>
      </c>
      <c r="F13" s="29">
        <f t="shared" si="0"/>
        <v>-40.593551907013875</v>
      </c>
      <c r="G13" s="27">
        <f t="shared" si="1"/>
        <v>-50.647632540661753</v>
      </c>
    </row>
    <row r="14" spans="1:7" x14ac:dyDescent="0.25">
      <c r="A14" s="18" t="s">
        <v>10</v>
      </c>
      <c r="B14" s="30">
        <v>2145.0369999999998</v>
      </c>
      <c r="C14" s="20">
        <v>6898.7330000000002</v>
      </c>
      <c r="D14" s="20">
        <v>1303.0730000000001</v>
      </c>
      <c r="E14" s="21">
        <v>857.77200000000005</v>
      </c>
      <c r="F14" s="22">
        <f>((E14*100)/D14)-100</f>
        <v>-34.173143024220437</v>
      </c>
      <c r="G14" s="23">
        <f t="shared" si="1"/>
        <v>-60.011319152070563</v>
      </c>
    </row>
    <row r="15" spans="1:7" x14ac:dyDescent="0.25">
      <c r="A15" s="18" t="s">
        <v>11</v>
      </c>
      <c r="B15" s="31">
        <v>626.05600000000004</v>
      </c>
      <c r="C15" s="32">
        <v>8298.018</v>
      </c>
      <c r="D15" s="32">
        <v>999.03399999999999</v>
      </c>
      <c r="E15" s="33">
        <v>509.82799999999997</v>
      </c>
      <c r="F15" s="22">
        <f>((E15*100)/D15)-100</f>
        <v>-48.967902994292487</v>
      </c>
      <c r="G15" s="23">
        <f t="shared" si="1"/>
        <v>-18.565112386112432</v>
      </c>
    </row>
    <row r="16" spans="1:7" x14ac:dyDescent="0.25">
      <c r="A16" s="25" t="s">
        <v>15</v>
      </c>
      <c r="B16" s="14">
        <v>24604.621999999999</v>
      </c>
      <c r="C16" s="15">
        <v>110769.37000000001</v>
      </c>
      <c r="D16" s="15">
        <v>30576.505000000001</v>
      </c>
      <c r="E16" s="16">
        <v>30011.102999999999</v>
      </c>
      <c r="F16" s="29">
        <f t="shared" si="0"/>
        <v>-1.8491387423121211</v>
      </c>
      <c r="G16" s="27">
        <f t="shared" si="1"/>
        <v>21.973436535623264</v>
      </c>
    </row>
    <row r="17" spans="1:10" x14ac:dyDescent="0.25">
      <c r="A17" s="18" t="s">
        <v>10</v>
      </c>
      <c r="B17" s="30">
        <v>3601.04</v>
      </c>
      <c r="C17" s="20">
        <v>45551.248</v>
      </c>
      <c r="D17" s="20">
        <v>8561.7920000000013</v>
      </c>
      <c r="E17" s="21">
        <v>7902.0569999999998</v>
      </c>
      <c r="F17" s="22">
        <f t="shared" si="0"/>
        <v>-7.7055714504627275</v>
      </c>
      <c r="G17" s="23">
        <f t="shared" si="1"/>
        <v>119.43819007842177</v>
      </c>
    </row>
    <row r="18" spans="1:10" x14ac:dyDescent="0.25">
      <c r="A18" s="18" t="s">
        <v>11</v>
      </c>
      <c r="B18" s="19">
        <v>9916.030999999999</v>
      </c>
      <c r="C18" s="23">
        <v>49087.993999999999</v>
      </c>
      <c r="D18" s="23">
        <v>11978.985000000001</v>
      </c>
      <c r="E18" s="24">
        <v>8786.8209999999999</v>
      </c>
      <c r="F18" s="22">
        <f>((E18*100)/D18)-100</f>
        <v>-26.648034036272691</v>
      </c>
      <c r="G18" s="23">
        <f>((E18*100)/B18)-100</f>
        <v>-11.387721559160099</v>
      </c>
    </row>
    <row r="19" spans="1:10" x14ac:dyDescent="0.25">
      <c r="A19" s="34" t="s">
        <v>16</v>
      </c>
      <c r="B19" s="31">
        <v>11087.550999999999</v>
      </c>
      <c r="C19" s="32">
        <v>16130.128000000001</v>
      </c>
      <c r="D19" s="32">
        <v>10035.727999999999</v>
      </c>
      <c r="E19" s="33">
        <v>13322.225</v>
      </c>
      <c r="F19" s="35">
        <f t="shared" si="0"/>
        <v>32.747968059716243</v>
      </c>
      <c r="G19" s="32">
        <f t="shared" si="1"/>
        <v>20.154802444651665</v>
      </c>
    </row>
    <row r="20" spans="1:10" x14ac:dyDescent="0.25">
      <c r="A20" s="18" t="s">
        <v>17</v>
      </c>
      <c r="B20" s="30">
        <v>5937.1459999999997</v>
      </c>
      <c r="C20" s="23">
        <v>35345.877</v>
      </c>
      <c r="D20" s="23">
        <v>11745.482</v>
      </c>
      <c r="E20" s="24">
        <v>4250.0150000000003</v>
      </c>
      <c r="F20" s="22">
        <f t="shared" si="0"/>
        <v>-63.815746343998477</v>
      </c>
      <c r="G20" s="23">
        <f t="shared" si="1"/>
        <v>-28.416532118293858</v>
      </c>
    </row>
    <row r="21" spans="1:10" x14ac:dyDescent="0.25">
      <c r="A21" s="18" t="s">
        <v>18</v>
      </c>
      <c r="B21" s="19">
        <v>5121.8239999999996</v>
      </c>
      <c r="C21" s="23">
        <v>114.67</v>
      </c>
      <c r="D21" s="23">
        <v>972.53099999999995</v>
      </c>
      <c r="E21" s="24">
        <v>4310.75</v>
      </c>
      <c r="F21" s="22">
        <f t="shared" si="0"/>
        <v>343.25065216430119</v>
      </c>
      <c r="G21" s="23">
        <f t="shared" si="1"/>
        <v>-15.83564761303785</v>
      </c>
    </row>
    <row r="22" spans="1:10" x14ac:dyDescent="0.25">
      <c r="A22" s="18" t="s">
        <v>19</v>
      </c>
      <c r="B22" s="19">
        <v>5156.5990000000002</v>
      </c>
      <c r="C22" s="23">
        <v>64770.722000000002</v>
      </c>
      <c r="D22" s="23">
        <v>7958.5259999999998</v>
      </c>
      <c r="E22" s="24">
        <v>4051.2069999999999</v>
      </c>
      <c r="F22" s="22">
        <f t="shared" si="0"/>
        <v>-49.096013508028996</v>
      </c>
      <c r="G22" s="23">
        <f>((E22*100)/B22)-100</f>
        <v>-21.43645453136844</v>
      </c>
    </row>
    <row r="23" spans="1:10" x14ac:dyDescent="0.25">
      <c r="A23" s="18" t="s">
        <v>20</v>
      </c>
      <c r="B23" s="19">
        <v>9991.2180000000008</v>
      </c>
      <c r="C23" s="23">
        <v>101.81</v>
      </c>
      <c r="D23" s="23">
        <v>2912.6509999999998</v>
      </c>
      <c r="E23" s="24">
        <v>17603.956000000002</v>
      </c>
      <c r="F23" s="22">
        <f>((E23*100)/D23)-100</f>
        <v>504.39633859326102</v>
      </c>
      <c r="G23" s="23">
        <f t="shared" si="1"/>
        <v>76.194293828840472</v>
      </c>
    </row>
    <row r="24" spans="1:10" x14ac:dyDescent="0.25">
      <c r="A24" s="36" t="s">
        <v>21</v>
      </c>
      <c r="B24" s="30">
        <v>4561.7710000000006</v>
      </c>
      <c r="C24" s="20">
        <v>51101.418000000005</v>
      </c>
      <c r="D24" s="20">
        <v>3645.0189999999998</v>
      </c>
      <c r="E24" s="21">
        <v>6874.7969999999996</v>
      </c>
      <c r="F24" s="37">
        <f t="shared" si="0"/>
        <v>88.607988051639779</v>
      </c>
      <c r="G24" s="38">
        <f>((E24*100)/B24)-100</f>
        <v>50.704561890546415</v>
      </c>
    </row>
    <row r="25" spans="1:10" x14ac:dyDescent="0.25">
      <c r="A25" s="18" t="s">
        <v>22</v>
      </c>
      <c r="B25" s="39">
        <v>29035.280999999999</v>
      </c>
      <c r="C25" s="40">
        <v>12219.107</v>
      </c>
      <c r="D25" s="40">
        <v>81539.294999999998</v>
      </c>
      <c r="E25" s="41">
        <v>28509.524999999998</v>
      </c>
      <c r="F25" s="22">
        <f>((E25*100)/D25)-100</f>
        <v>-65.035845600578227</v>
      </c>
      <c r="G25" s="23">
        <f>((E25*100)/B25)-100</f>
        <v>-1.8107487921332677</v>
      </c>
    </row>
    <row r="26" spans="1:10" x14ac:dyDescent="0.25">
      <c r="A26" s="36" t="s">
        <v>23</v>
      </c>
      <c r="B26" s="42">
        <v>32603.510000000002</v>
      </c>
      <c r="C26" s="38">
        <v>322595.90299999999</v>
      </c>
      <c r="D26" s="38">
        <v>50302.823000000004</v>
      </c>
      <c r="E26" s="43">
        <v>37375.832999999999</v>
      </c>
      <c r="F26" s="37">
        <f>((E26*100)/D26)-100</f>
        <v>-25.698339037552628</v>
      </c>
      <c r="G26" s="38">
        <f t="shared" si="1"/>
        <v>14.637451611804977</v>
      </c>
    </row>
    <row r="27" spans="1:10" x14ac:dyDescent="0.25">
      <c r="A27" s="44" t="s">
        <v>24</v>
      </c>
      <c r="B27" s="45">
        <v>436556.58999999997</v>
      </c>
      <c r="C27" s="45">
        <v>2399840.1920000003</v>
      </c>
      <c r="D27" s="45">
        <v>748416.06700000004</v>
      </c>
      <c r="E27" s="45">
        <v>563365.40799999994</v>
      </c>
      <c r="F27" s="46">
        <f t="shared" si="0"/>
        <v>-24.725639541888683</v>
      </c>
      <c r="G27" s="47">
        <f>((E27*100)/B27)-100</f>
        <v>29.047509739802592</v>
      </c>
    </row>
    <row r="28" spans="1:10" ht="15" customHeight="1" x14ac:dyDescent="0.25">
      <c r="A28" s="48" t="s">
        <v>25</v>
      </c>
      <c r="B28" s="48"/>
      <c r="C28" s="48"/>
      <c r="D28" s="48"/>
      <c r="E28" s="48"/>
      <c r="F28" s="48"/>
    </row>
    <row r="29" spans="1:10" ht="15" customHeight="1" x14ac:dyDescent="0.25">
      <c r="A29" s="48" t="s">
        <v>26</v>
      </c>
      <c r="B29" s="48"/>
      <c r="C29" s="48"/>
      <c r="D29" s="48"/>
      <c r="E29" s="48"/>
      <c r="F29" s="48"/>
      <c r="G29" s="49"/>
      <c r="H29" s="49"/>
      <c r="I29" s="49"/>
      <c r="J29" s="49"/>
    </row>
    <row r="30" spans="1:10" x14ac:dyDescent="0.25">
      <c r="F30" s="50" t="s">
        <v>27</v>
      </c>
    </row>
  </sheetData>
  <mergeCells count="6">
    <mergeCell ref="A29:F29"/>
    <mergeCell ref="A3:G3"/>
    <mergeCell ref="A5:A6"/>
    <mergeCell ref="C5:E5"/>
    <mergeCell ref="F5:G5"/>
    <mergeCell ref="A28:F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2023-11-21T08:05:30Z</dcterms:created>
  <dcterms:modified xsi:type="dcterms:W3CDTF">2023-11-21T08:05:59Z</dcterms:modified>
</cp:coreProperties>
</file>