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EC05786B-4C5B-4654-B29D-0BB40D95A1E1}" xr6:coauthVersionLast="47" xr6:coauthVersionMax="47" xr10:uidLastSave="{00000000-0000-0000-0000-000000000000}"/>
  <bookViews>
    <workbookView xWindow="-120" yWindow="-120" windowWidth="29040" windowHeight="17640" xr2:uid="{C9B04539-51FE-4283-9AB3-0A67A045C0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<sst xmlns="http://schemas.openxmlformats.org/spreadsheetml/2006/main" count="37" uniqueCount="21">
  <si>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2022 m. lapkričio–2023 m.  lapkričio mėn.</t>
  </si>
  <si>
    <t>Parduota, t</t>
  </si>
  <si>
    <t>Pokytis, %</t>
  </si>
  <si>
    <t>Kaina*, EUR/t</t>
  </si>
  <si>
    <t>mėnesio*</t>
  </si>
  <si>
    <t>metų**</t>
  </si>
  <si>
    <t>lapkritis</t>
  </si>
  <si>
    <t>rugsėjis</t>
  </si>
  <si>
    <t xml:space="preserve">spalis 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</si>
  <si>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</si>
  <si>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</si>
  <si>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</si>
  <si>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</si>
  <si>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</si>
  <si>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</si>
  <si>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</si>
  <si>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</si>
  <si>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</si>
  <si>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2023 m.  lapkričio mėn. su 2023 m. spalio mėn.</t>
  </si>
  <si>
    <t>** lyginant 2023 m.  lapkričio mėn. su 2022 m. 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</si>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</sst>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FA9C-0C16-4DFB-84C7-5A2DD7B5BA15}">
  <dimension ref="A1:M28"/>
  <sheetViews>
    <sheetView showGridLines="0" tabSelected="1" workbookViewId="0">
      <selection activeCell="F9" sqref="F9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2022</v>
      </c>
      <c r="C7" s="11">
        <v>2023</v>
      </c>
      <c r="D7" s="11"/>
      <c r="E7" s="12"/>
      <c r="F7" s="13" t="s">
        <v>4</v>
      </c>
      <c r="G7" s="14" t="s">
        <v>5</v>
      </c>
      <c r="H7" s="10">
        <v>2022</v>
      </c>
      <c r="I7" s="11">
        <v>2023</v>
      </c>
      <c r="J7" s="11"/>
      <c r="K7" s="12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3671.2579999999998</v>
      </c>
      <c r="C9" s="23">
        <v>3631.19</v>
      </c>
      <c r="D9" s="23">
        <v>3640.1979999999999</v>
      </c>
      <c r="E9" s="23">
        <v>3608.672</v>
      </c>
      <c r="F9" s="24">
        <f>((E9*100)/D9)-100</f>
        <v>-0.86605179168824975</v>
      </c>
      <c r="G9" s="25">
        <f>((E9*100)/B9)-100</f>
        <v>-1.7047562443173376</v>
      </c>
      <c r="H9" s="22">
        <v>1361.4359999999999</v>
      </c>
      <c r="I9" s="23">
        <v>1409.644</v>
      </c>
      <c r="J9" s="23">
        <v>1431.366</v>
      </c>
      <c r="K9" s="23">
        <v>1438.58</v>
      </c>
      <c r="L9" s="24">
        <f>((K9*100)/J9)-100</f>
        <v>0.50399408676746305</v>
      </c>
      <c r="M9" s="24">
        <f>((K9*100)/H9)-100</f>
        <v>5.66636992117148</v>
      </c>
    </row>
    <row r="10" spans="1:13" x14ac:dyDescent="0.25">
      <c r="A10" s="26" t="s">
        <v>10</v>
      </c>
      <c r="B10" s="27">
        <v>2466.7550000000001</v>
      </c>
      <c r="C10" s="28">
        <v>2398.3020000000001</v>
      </c>
      <c r="D10" s="28">
        <v>2435.6930000000002</v>
      </c>
      <c r="E10" s="28">
        <v>2437.1060000000002</v>
      </c>
      <c r="F10" s="29">
        <f t="shared" ref="F10:F25" si="0">((E10*100)/D10)-100</f>
        <v>5.8012237174395409E-2</v>
      </c>
      <c r="G10" s="30">
        <f t="shared" ref="G10:G25" si="1">((E10*100)/B10)-100</f>
        <v>-1.2019434439172016</v>
      </c>
      <c r="H10" s="27">
        <v>1377.0650000000001</v>
      </c>
      <c r="I10" s="28">
        <v>1458.4290000000001</v>
      </c>
      <c r="J10" s="28">
        <v>1454.7260000000001</v>
      </c>
      <c r="K10" s="28">
        <v>1456.559</v>
      </c>
      <c r="L10" s="29">
        <f t="shared" ref="L10:L25" si="2">((K10*100)/J10)-100</f>
        <v>0.1260031098639729</v>
      </c>
      <c r="M10" s="29">
        <f t="shared" ref="M10:M25" si="3">((K10*100)/H10)-100</f>
        <v>5.7727122539604068</v>
      </c>
    </row>
    <row r="11" spans="1:13" x14ac:dyDescent="0.25">
      <c r="A11" s="31" t="s">
        <v>11</v>
      </c>
      <c r="B11" s="32">
        <v>1988.883</v>
      </c>
      <c r="C11" s="33">
        <v>1946.75</v>
      </c>
      <c r="D11" s="33">
        <v>1953.8440000000001</v>
      </c>
      <c r="E11" s="33">
        <v>1956.0719999999999</v>
      </c>
      <c r="F11" s="34">
        <f t="shared" si="0"/>
        <v>0.11403162176712556</v>
      </c>
      <c r="G11" s="35">
        <f t="shared" si="1"/>
        <v>-1.6497199684446144</v>
      </c>
      <c r="H11" s="32">
        <v>1253.808</v>
      </c>
      <c r="I11" s="33">
        <v>1338.146</v>
      </c>
      <c r="J11" s="33">
        <v>1330.905</v>
      </c>
      <c r="K11" s="33">
        <v>1332.367</v>
      </c>
      <c r="L11" s="34">
        <f t="shared" si="2"/>
        <v>0.10985006442983547</v>
      </c>
      <c r="M11" s="34">
        <f t="shared" si="3"/>
        <v>6.2656323775250939</v>
      </c>
    </row>
    <row r="12" spans="1:13" x14ac:dyDescent="0.25">
      <c r="A12" s="36" t="s">
        <v>12</v>
      </c>
      <c r="B12" s="37">
        <v>477.87200000000001</v>
      </c>
      <c r="C12" s="38">
        <v>451.55200000000002</v>
      </c>
      <c r="D12" s="38">
        <v>481.84899999999999</v>
      </c>
      <c r="E12" s="38">
        <v>481.03399999999999</v>
      </c>
      <c r="F12" s="39">
        <f t="shared" si="0"/>
        <v>-0.16914012481088037</v>
      </c>
      <c r="G12" s="40">
        <f t="shared" si="1"/>
        <v>0.66168346335420836</v>
      </c>
      <c r="H12" s="37">
        <v>1890.056</v>
      </c>
      <c r="I12" s="38">
        <v>1977</v>
      </c>
      <c r="J12" s="38">
        <v>1956.8050000000001</v>
      </c>
      <c r="K12" s="38">
        <v>1961.5740000000001</v>
      </c>
      <c r="L12" s="39">
        <f t="shared" si="2"/>
        <v>0.24371360457479341</v>
      </c>
      <c r="M12" s="39">
        <f t="shared" si="3"/>
        <v>3.7839090481975148</v>
      </c>
    </row>
    <row r="13" spans="1:13" x14ac:dyDescent="0.25">
      <c r="A13" s="26" t="s">
        <v>13</v>
      </c>
      <c r="B13" s="27">
        <v>1204.5029999999999</v>
      </c>
      <c r="C13" s="28">
        <v>1232.8879999999999</v>
      </c>
      <c r="D13" s="28">
        <v>1204.5050000000001</v>
      </c>
      <c r="E13" s="28">
        <v>1171.566</v>
      </c>
      <c r="F13" s="29">
        <f t="shared" si="0"/>
        <v>-2.7346503335395056</v>
      </c>
      <c r="G13" s="30">
        <f t="shared" si="1"/>
        <v>-2.7344888306629258</v>
      </c>
      <c r="H13" s="27">
        <v>1329.4269999999999</v>
      </c>
      <c r="I13" s="28">
        <v>1314.742</v>
      </c>
      <c r="J13" s="28">
        <v>1384.127</v>
      </c>
      <c r="K13" s="28">
        <v>1401.1790000000001</v>
      </c>
      <c r="L13" s="29">
        <f t="shared" si="2"/>
        <v>1.2319678757801995</v>
      </c>
      <c r="M13" s="29">
        <f t="shared" si="3"/>
        <v>5.3972124832728952</v>
      </c>
    </row>
    <row r="14" spans="1:13" x14ac:dyDescent="0.25">
      <c r="A14" s="31" t="s">
        <v>11</v>
      </c>
      <c r="B14" s="32">
        <v>934.245</v>
      </c>
      <c r="C14" s="33">
        <v>961.11</v>
      </c>
      <c r="D14" s="33">
        <v>922.625</v>
      </c>
      <c r="E14" s="33">
        <v>898.61500000000001</v>
      </c>
      <c r="F14" s="34">
        <f t="shared" si="0"/>
        <v>-2.6023574041457778</v>
      </c>
      <c r="G14" s="35">
        <f t="shared" si="1"/>
        <v>-3.8137747592976154</v>
      </c>
      <c r="H14" s="32">
        <v>1273.421</v>
      </c>
      <c r="I14" s="33">
        <v>1213.2360000000001</v>
      </c>
      <c r="J14" s="33">
        <v>1310.6379999999999</v>
      </c>
      <c r="K14" s="33">
        <v>1326.5309999999999</v>
      </c>
      <c r="L14" s="34">
        <f t="shared" si="2"/>
        <v>1.2126155353347059</v>
      </c>
      <c r="M14" s="34">
        <f t="shared" si="3"/>
        <v>4.1706552664044381</v>
      </c>
    </row>
    <row r="15" spans="1:13" x14ac:dyDescent="0.25">
      <c r="A15" s="36" t="s">
        <v>12</v>
      </c>
      <c r="B15" s="37">
        <v>270.25799999999998</v>
      </c>
      <c r="C15" s="38">
        <v>271.77800000000002</v>
      </c>
      <c r="D15" s="38">
        <v>281.88</v>
      </c>
      <c r="E15" s="38">
        <v>272.95100000000002</v>
      </c>
      <c r="F15" s="39">
        <f t="shared" si="0"/>
        <v>-3.1676599971619055</v>
      </c>
      <c r="G15" s="40">
        <f t="shared" si="1"/>
        <v>0.99645523906787048</v>
      </c>
      <c r="H15" s="37">
        <v>1523.0309999999999</v>
      </c>
      <c r="I15" s="38">
        <v>1673.704</v>
      </c>
      <c r="J15" s="38">
        <v>1624.6669999999999</v>
      </c>
      <c r="K15" s="38">
        <v>1646.9359999999999</v>
      </c>
      <c r="L15" s="39">
        <f t="shared" si="2"/>
        <v>1.3706808841442637</v>
      </c>
      <c r="M15" s="39">
        <f t="shared" si="3"/>
        <v>8.135422062978364</v>
      </c>
    </row>
    <row r="16" spans="1:13" x14ac:dyDescent="0.25">
      <c r="A16" s="41" t="s">
        <v>14</v>
      </c>
      <c r="B16" s="42">
        <v>3932.748</v>
      </c>
      <c r="C16" s="43">
        <v>3873.0729999999999</v>
      </c>
      <c r="D16" s="43">
        <v>3878.0039999999999</v>
      </c>
      <c r="E16" s="43">
        <v>3779.8910000000001</v>
      </c>
      <c r="F16" s="44">
        <f t="shared" si="0"/>
        <v>-2.5299870758255878</v>
      </c>
      <c r="G16" s="45">
        <f t="shared" si="1"/>
        <v>-3.8867733198262329</v>
      </c>
      <c r="H16" s="42">
        <v>1507.4670000000001</v>
      </c>
      <c r="I16" s="43">
        <v>1549.88</v>
      </c>
      <c r="J16" s="43">
        <v>1550.7750000000001</v>
      </c>
      <c r="K16" s="43">
        <v>1547.52</v>
      </c>
      <c r="L16" s="44">
        <f t="shared" si="2"/>
        <v>-0.20989505247376883</v>
      </c>
      <c r="M16" s="44">
        <f t="shared" si="3"/>
        <v>2.6569735854914143</v>
      </c>
    </row>
    <row r="17" spans="1:13" x14ac:dyDescent="0.25">
      <c r="A17" s="26" t="s">
        <v>15</v>
      </c>
      <c r="B17" s="27">
        <v>1949.37</v>
      </c>
      <c r="C17" s="28">
        <v>1862.0619999999999</v>
      </c>
      <c r="D17" s="28">
        <v>1853.9359999999999</v>
      </c>
      <c r="E17" s="28">
        <v>1786.671</v>
      </c>
      <c r="F17" s="29">
        <f t="shared" si="0"/>
        <v>-3.6282266486005881</v>
      </c>
      <c r="G17" s="30">
        <f t="shared" si="1"/>
        <v>-8.3462349374413236</v>
      </c>
      <c r="H17" s="27">
        <v>1254.345</v>
      </c>
      <c r="I17" s="28">
        <v>1263.239</v>
      </c>
      <c r="J17" s="28">
        <v>1254.471</v>
      </c>
      <c r="K17" s="28">
        <v>1254.9290000000001</v>
      </c>
      <c r="L17" s="29">
        <f t="shared" si="2"/>
        <v>3.6509413131113888E-2</v>
      </c>
      <c r="M17" s="29">
        <f t="shared" si="3"/>
        <v>4.6558163822552956E-2</v>
      </c>
    </row>
    <row r="18" spans="1:13" x14ac:dyDescent="0.25">
      <c r="A18" s="31" t="s">
        <v>11</v>
      </c>
      <c r="B18" s="32">
        <v>1932.0360000000001</v>
      </c>
      <c r="C18" s="33">
        <v>1834.3979999999999</v>
      </c>
      <c r="D18" s="33">
        <v>1827.2650000000001</v>
      </c>
      <c r="E18" s="33">
        <v>1761.854</v>
      </c>
      <c r="F18" s="34">
        <f t="shared" si="0"/>
        <v>-3.5797216057878956</v>
      </c>
      <c r="G18" s="35">
        <f t="shared" si="1"/>
        <v>-8.8084280003064208</v>
      </c>
      <c r="H18" s="32">
        <v>1253.2629999999999</v>
      </c>
      <c r="I18" s="33">
        <v>1256.8589999999999</v>
      </c>
      <c r="J18" s="33">
        <v>1250.575</v>
      </c>
      <c r="K18" s="33">
        <v>1248.963</v>
      </c>
      <c r="L18" s="34">
        <f t="shared" si="2"/>
        <v>-0.12890070567539169</v>
      </c>
      <c r="M18" s="34">
        <f t="shared" si="3"/>
        <v>-0.34310436037766578</v>
      </c>
    </row>
    <row r="19" spans="1:13" x14ac:dyDescent="0.25">
      <c r="A19" s="36" t="s">
        <v>12</v>
      </c>
      <c r="B19" s="37">
        <v>17.334</v>
      </c>
      <c r="C19" s="38">
        <v>27.664000000000001</v>
      </c>
      <c r="D19" s="38">
        <v>26.670999999999999</v>
      </c>
      <c r="E19" s="38">
        <v>24.817</v>
      </c>
      <c r="F19" s="39">
        <f t="shared" si="0"/>
        <v>-6.9513704023096352</v>
      </c>
      <c r="G19" s="40">
        <f t="shared" si="1"/>
        <v>43.169493481019941</v>
      </c>
      <c r="H19" s="37">
        <v>1374.998</v>
      </c>
      <c r="I19" s="38">
        <v>1686.2919999999999</v>
      </c>
      <c r="J19" s="38">
        <v>1521.37</v>
      </c>
      <c r="K19" s="38">
        <v>1678.42</v>
      </c>
      <c r="L19" s="39">
        <f t="shared" si="2"/>
        <v>10.322932619941241</v>
      </c>
      <c r="M19" s="39">
        <f t="shared" si="3"/>
        <v>22.067086643035111</v>
      </c>
    </row>
    <row r="20" spans="1:13" x14ac:dyDescent="0.25">
      <c r="A20" s="26" t="s">
        <v>16</v>
      </c>
      <c r="B20" s="27">
        <v>1355.88</v>
      </c>
      <c r="C20" s="28">
        <v>1355.5170000000001</v>
      </c>
      <c r="D20" s="28">
        <v>1411.0070000000001</v>
      </c>
      <c r="E20" s="28">
        <v>1385.079</v>
      </c>
      <c r="F20" s="29">
        <f t="shared" si="0"/>
        <v>-1.8375528966192292</v>
      </c>
      <c r="G20" s="30">
        <f t="shared" si="1"/>
        <v>2.1535091601026579</v>
      </c>
      <c r="H20" s="27">
        <v>1598.271</v>
      </c>
      <c r="I20" s="28">
        <v>1632.4069999999999</v>
      </c>
      <c r="J20" s="28">
        <v>1634.095</v>
      </c>
      <c r="K20" s="28">
        <v>1636.6020000000001</v>
      </c>
      <c r="L20" s="29">
        <f t="shared" si="2"/>
        <v>0.15341825291675093</v>
      </c>
      <c r="M20" s="29">
        <f t="shared" si="3"/>
        <v>2.3982791403960988</v>
      </c>
    </row>
    <row r="21" spans="1:13" x14ac:dyDescent="0.25">
      <c r="A21" s="31" t="s">
        <v>11</v>
      </c>
      <c r="B21" s="32">
        <v>865.95899999999995</v>
      </c>
      <c r="C21" s="33">
        <v>916.78899999999999</v>
      </c>
      <c r="D21" s="33">
        <v>931.04700000000003</v>
      </c>
      <c r="E21" s="33">
        <v>915.46299999999997</v>
      </c>
      <c r="F21" s="34">
        <f t="shared" si="0"/>
        <v>-1.6738145335305319</v>
      </c>
      <c r="G21" s="35">
        <f t="shared" si="1"/>
        <v>5.7166678791952137</v>
      </c>
      <c r="H21" s="32">
        <v>1480.998</v>
      </c>
      <c r="I21" s="33">
        <v>1508.0940000000001</v>
      </c>
      <c r="J21" s="33">
        <v>1506.739</v>
      </c>
      <c r="K21" s="33">
        <v>1515.2260000000001</v>
      </c>
      <c r="L21" s="34">
        <f t="shared" si="2"/>
        <v>0.56326941826023358</v>
      </c>
      <c r="M21" s="34">
        <f t="shared" si="3"/>
        <v>2.3111442419233583</v>
      </c>
    </row>
    <row r="22" spans="1:13" x14ac:dyDescent="0.25">
      <c r="A22" s="36" t="s">
        <v>12</v>
      </c>
      <c r="B22" s="37">
        <v>489.92099999999999</v>
      </c>
      <c r="C22" s="38">
        <v>438.72800000000001</v>
      </c>
      <c r="D22" s="38">
        <v>479.96</v>
      </c>
      <c r="E22" s="38">
        <v>469.61599999999999</v>
      </c>
      <c r="F22" s="39">
        <f t="shared" si="0"/>
        <v>-2.1551795982998527</v>
      </c>
      <c r="G22" s="40">
        <f t="shared" si="1"/>
        <v>-4.1445457532949206</v>
      </c>
      <c r="H22" s="37">
        <v>1805.557</v>
      </c>
      <c r="I22" s="38">
        <v>1892.1790000000001</v>
      </c>
      <c r="J22" s="38">
        <v>1881.1469999999999</v>
      </c>
      <c r="K22" s="38">
        <v>1873.211</v>
      </c>
      <c r="L22" s="39">
        <f t="shared" si="2"/>
        <v>-0.42187027382760789</v>
      </c>
      <c r="M22" s="39">
        <f t="shared" si="3"/>
        <v>3.7469877716405477</v>
      </c>
    </row>
    <row r="23" spans="1:13" x14ac:dyDescent="0.25">
      <c r="A23" s="26" t="s">
        <v>17</v>
      </c>
      <c r="B23" s="27">
        <v>627.49800000000005</v>
      </c>
      <c r="C23" s="28">
        <v>655.49400000000003</v>
      </c>
      <c r="D23" s="28">
        <v>613.06100000000004</v>
      </c>
      <c r="E23" s="28">
        <v>608.14099999999996</v>
      </c>
      <c r="F23" s="29">
        <f t="shared" si="0"/>
        <v>-0.80253025392254074</v>
      </c>
      <c r="G23" s="30">
        <f t="shared" si="1"/>
        <v>-3.0847907084962856</v>
      </c>
      <c r="H23" s="27">
        <v>2097.6030000000001</v>
      </c>
      <c r="I23" s="28">
        <v>2193.4789999999998</v>
      </c>
      <c r="J23" s="28">
        <v>2255.0500000000002</v>
      </c>
      <c r="K23" s="28">
        <v>2204.2399999999998</v>
      </c>
      <c r="L23" s="29">
        <f t="shared" si="2"/>
        <v>-2.2531651182900845</v>
      </c>
      <c r="M23" s="29">
        <f t="shared" si="3"/>
        <v>5.0837551243013905</v>
      </c>
    </row>
    <row r="24" spans="1:13" x14ac:dyDescent="0.25">
      <c r="A24" s="31" t="s">
        <v>11</v>
      </c>
      <c r="B24" s="32">
        <v>403.97899999999998</v>
      </c>
      <c r="C24" s="33">
        <v>466.685</v>
      </c>
      <c r="D24" s="33">
        <v>413.34500000000003</v>
      </c>
      <c r="E24" s="33">
        <v>427.14600000000002</v>
      </c>
      <c r="F24" s="34">
        <f t="shared" si="0"/>
        <v>3.3388573709612928</v>
      </c>
      <c r="G24" s="35">
        <f t="shared" si="1"/>
        <v>5.734704031645208</v>
      </c>
      <c r="H24" s="32">
        <v>1846.1089999999999</v>
      </c>
      <c r="I24" s="33">
        <v>1988.3910000000001</v>
      </c>
      <c r="J24" s="33">
        <v>2056.0140000000001</v>
      </c>
      <c r="K24" s="33">
        <v>2013.771</v>
      </c>
      <c r="L24" s="34">
        <f t="shared" si="2"/>
        <v>-2.0546066320560072</v>
      </c>
      <c r="M24" s="34">
        <f t="shared" si="3"/>
        <v>9.0819122814525173</v>
      </c>
    </row>
    <row r="25" spans="1:13" x14ac:dyDescent="0.25">
      <c r="A25" s="46" t="s">
        <v>12</v>
      </c>
      <c r="B25" s="47">
        <v>223.51900000000001</v>
      </c>
      <c r="C25" s="48">
        <v>188.809</v>
      </c>
      <c r="D25" s="48">
        <v>199.71600000000001</v>
      </c>
      <c r="E25" s="48">
        <v>180.995</v>
      </c>
      <c r="F25" s="49">
        <f t="shared" si="0"/>
        <v>-9.3738108113521292</v>
      </c>
      <c r="G25" s="50">
        <f t="shared" si="1"/>
        <v>-19.024780891109927</v>
      </c>
      <c r="H25" s="47">
        <v>2552.1419999999998</v>
      </c>
      <c r="I25" s="48">
        <v>2700.402</v>
      </c>
      <c r="J25" s="48">
        <v>2666.9859999999999</v>
      </c>
      <c r="K25" s="48">
        <v>2653.7449999999999</v>
      </c>
      <c r="L25" s="49">
        <f t="shared" si="2"/>
        <v>-0.49647804675389295</v>
      </c>
      <c r="M25" s="49">
        <f t="shared" si="3"/>
        <v>3.9810872592512538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 x14ac:dyDescent="0.25">
      <c r="A27" s="53" t="s">
        <v>18</v>
      </c>
      <c r="B27" s="53"/>
      <c r="C27" s="53"/>
      <c r="D27" s="53"/>
      <c r="E27" s="53"/>
      <c r="F27" s="54"/>
      <c r="G27" s="54"/>
    </row>
    <row r="28" spans="1:13" ht="15" customHeight="1" x14ac:dyDescent="0.25">
      <c r="A28" s="53" t="s">
        <v>19</v>
      </c>
      <c r="B28" s="53"/>
      <c r="C28" s="53"/>
      <c r="D28" s="53"/>
      <c r="E28" s="53"/>
      <c r="F28" s="54"/>
      <c r="G28" s="54"/>
      <c r="K28" s="55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2023-12-20T07:57:45Z</dcterms:created>
  <dcterms:modified xsi:type="dcterms:W3CDTF">2023-12-20T07:58:19Z</dcterms:modified>
</cp:coreProperties>
</file>