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<sst xmlns="http://schemas.openxmlformats.org/spreadsheetml/2006/main" count="95" uniqueCount="56">
  <si>
    <t>min.</t>
  </si>
  <si>
    <t>maks.</t>
  </si>
  <si>
    <t>Pokytis %</t>
  </si>
  <si>
    <t xml:space="preserve">savaitės** </t>
  </si>
  <si>
    <t>metų***</t>
  </si>
  <si>
    <t xml:space="preserve">                          Data               
Produkcija</t>
  </si>
  <si>
    <t>Rauginti kopūstai</t>
  </si>
  <si>
    <t>Burokėliai</t>
  </si>
  <si>
    <t>Rauginti agurkai</t>
  </si>
  <si>
    <t>Kopūstai</t>
  </si>
  <si>
    <t>Svogūnai</t>
  </si>
  <si>
    <t>Morkos neplautos</t>
  </si>
  <si>
    <t>Bulvės</t>
  </si>
  <si>
    <t>Raudongūžiai kopūstai</t>
  </si>
  <si>
    <t>Morkos plautos</t>
  </si>
  <si>
    <t>Obuoliai desertiniai</t>
  </si>
  <si>
    <t>Juodieji ridikai</t>
  </si>
  <si>
    <t>Skustos morkos</t>
  </si>
  <si>
    <t>Šaltinis: ŽŪIKVC (ŽŪMPRIS)</t>
  </si>
  <si>
    <t>5 sav.
(01 27–02 02)</t>
  </si>
  <si>
    <t>6 sav.
(02 03–09)</t>
  </si>
  <si>
    <t>7 sav.
(02 10–16)</t>
  </si>
  <si>
    <t>8 sav.
(02 17–23)</t>
  </si>
  <si>
    <t>Bulvių, daržovių ir obuolių vidutinės pardavimo kainos Lietuvos prekiniuose ūkiuose 2014 m. (5–8 sav.)  Lt/kg (be PVM)*</t>
  </si>
  <si>
    <t>8 sav.
(02 18–24)</t>
  </si>
  <si>
    <t>* kainą lemia kokybė, prekinis paruošimas, pateikiamos produkcijos kiekiai bei transporto išlaidos;</t>
  </si>
  <si>
    <t>** lyginant 2014 m. 8 savaitę su 7 savaite;</t>
  </si>
  <si>
    <t>*** lyginant 2014 m. 8 savaitę su 2013 m. 8 savaite.</t>
  </si>
  <si>
    <t>* bulvių ir daržovių kainų skirtumą lemia kokybė, prekinis paruošimas, pateikiamos produkcijos dydžiai, kiekiai ir veislės,     transporto išlaidos</t>
  </si>
  <si>
    <t>Pokytis, %</t>
  </si>
  <si>
    <t>Salotos, vnt.</t>
  </si>
  <si>
    <t>Svogūnų laiškai</t>
  </si>
  <si>
    <t xml:space="preserve"> </t>
  </si>
  <si>
    <t xml:space="preserve">  </t>
  </si>
  <si>
    <t>Ilgavaisiai agurkai</t>
  </si>
  <si>
    <t>Naudojant ŽŪDC (LŽŪMPRIS) duomenis, būtina nurodyti šaltinį.</t>
  </si>
  <si>
    <t>Trumpavaisiai agurkai</t>
  </si>
  <si>
    <t>Pomidorai</t>
  </si>
  <si>
    <t>Baltagūžiai kopūstai</t>
  </si>
  <si>
    <t>Lapkotiniai salierai</t>
  </si>
  <si>
    <t>Česnakai</t>
  </si>
  <si>
    <t>Obuoliai</t>
  </si>
  <si>
    <t>Šaltinis  ŽŪDC (LŽŪMPRIS)</t>
  </si>
  <si>
    <t>Porai</t>
  </si>
  <si>
    <t>Moliūgai</t>
  </si>
  <si>
    <t>Morkos skustos</t>
  </si>
  <si>
    <t>Brokoliai</t>
  </si>
  <si>
    <t>40 sav.
(10 02–08)</t>
  </si>
  <si>
    <t>41 sav.
(10 09–15)</t>
  </si>
  <si>
    <t>-</t>
  </si>
  <si>
    <t>42 sav.
(10 16–22)</t>
  </si>
  <si>
    <t>43 sav.
(10 23–29)</t>
  </si>
  <si>
    <t>Bulvių, daržovių ir obuolių vidutinės pardavimo kainos Lietuvos prekiniuose ūkiuose ir šiltnamiuose 2023 m. (40–43 sav.),  EUR/kg (be PVM)*</t>
  </si>
  <si>
    <t>** lyginant 2023 m. 43 savaitę su 42 savaite</t>
  </si>
  <si>
    <t>*** lyginant 2023 m. 43 savaitę su 2022 m. 43 savaite</t>
  </si>
  <si>
    <t>43 sav.
(10 24–30)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</si>
</sst>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&quot;€&quot;_);\(#,##0&quot;€&quot;\)"/>
    <numFmt numFmtId="167" formatCode="#,##0&quot;€&quot;_);[Red]\(#,##0&quot;€&quot;\)"/>
    <numFmt numFmtId="168" formatCode="#,##0.00&quot;€&quot;_);\(#,##0.00&quot;€&quot;\)"/>
    <numFmt numFmtId="169" formatCode="#,##0.00&quot;€&quot;_);[Red]\(#,##0.00&quot;€&quot;\)"/>
    <numFmt numFmtId="170" formatCode="_ * #,##0_)&quot;€&quot;_ ;_ * \(#,##0\)&quot;€&quot;_ ;_ * &quot;-&quot;_)&quot;€&quot;_ ;_ @_ "/>
    <numFmt numFmtId="171" formatCode="_ * #,##0_)_€_ ;_ * \(#,##0\)_€_ ;_ * &quot;-&quot;_)_€_ ;_ @_ "/>
    <numFmt numFmtId="172" formatCode="_ * #,##0.00_)&quot;€&quot;_ ;_ * \(#,##0.00\)&quot;€&quot;_ ;_ * &quot;-&quot;??_)&quot;€&quot;_ ;_ @_ "/>
    <numFmt numFmtId="173" formatCode="_ * #,##0.00_)_€_ ;_ * \(#,##0.00\)_€_ ;_ * &quot;-&quot;??_)_€_ ;_ @_ 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#,##0\ &quot;Lt&quot;;\-#,##0\ &quot;Lt&quot;"/>
    <numFmt numFmtId="183" formatCode="#,##0\ &quot;Lt&quot;;[Red]\-#,##0\ &quot;Lt&quot;"/>
    <numFmt numFmtId="184" formatCode="#,##0.00\ &quot;Lt&quot;;\-#,##0.00\ &quot;Lt&quot;"/>
    <numFmt numFmtId="185" formatCode="#,##0.00\ &quot;Lt&quot;;[Red]\-#,##0.00\ &quot;Lt&quot;"/>
    <numFmt numFmtId="186" formatCode="_-* #,##0\ &quot;Lt&quot;_-;\-* #,##0\ &quot;Lt&quot;_-;_-* &quot;-&quot;\ &quot;Lt&quot;_-;_-@_-"/>
    <numFmt numFmtId="187" formatCode="_-* #,##0\ _L_t_-;\-* #,##0\ _L_t_-;_-* &quot;-&quot;\ _L_t_-;_-@_-"/>
    <numFmt numFmtId="188" formatCode="_-* #,##0.00\ &quot;Lt&quot;_-;\-* #,##0.00\ &quot;Lt&quot;_-;_-* &quot;-&quot;??\ &quot;Lt&quot;_-;_-@_-"/>
    <numFmt numFmtId="189" formatCode="_-* #,##0.00\ _L_t_-;\-* #,##0.00\ _L_t_-;_-* &quot;-&quot;??\ _L_t_-;_-@_-"/>
    <numFmt numFmtId="190" formatCode="0.000"/>
    <numFmt numFmtId="191" formatCode="0.0"/>
    <numFmt numFmtId="192" formatCode="0.0000"/>
    <numFmt numFmtId="193" formatCode="0.00000"/>
  </numFmts>
  <fonts count="43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9"/>
      <name val="Times New Roman Baltic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color indexed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 diagonalDown="1">
      <left>
        <color indexed="63"/>
      </left>
      <right style="thin">
        <color indexed="9"/>
      </right>
      <top>
        <color indexed="63"/>
      </top>
      <bottom>
        <color indexed="63"/>
      </bottom>
      <diagonal style="thin">
        <color indexed="9"/>
      </diagonal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/>
    </xf>
    <xf numFmtId="2" fontId="5" fillId="0" borderId="10" xfId="0" applyNumberFormat="1" applyFont="1" applyBorder="1" applyAlignment="1" quotePrefix="1">
      <alignment horizontal="center" vertical="center"/>
    </xf>
    <xf numFmtId="2" fontId="5" fillId="0" borderId="11" xfId="0" applyNumberFormat="1" applyFont="1" applyBorder="1" applyAlignment="1" quotePrefix="1">
      <alignment horizontal="center" vertical="center"/>
    </xf>
    <xf numFmtId="2" fontId="5" fillId="0" borderId="0" xfId="0" applyNumberFormat="1" applyFont="1" applyBorder="1" applyAlignment="1" quotePrefix="1">
      <alignment horizontal="center" vertical="center"/>
    </xf>
    <xf numFmtId="0" fontId="2" fillId="0" borderId="0" xfId="0" applyFont="1" applyAlignment="1">
      <alignment horizontal="center" wrapText="1"/>
    </xf>
    <xf numFmtId="0" fontId="6" fillId="0" borderId="0" xfId="0" applyFont="1" applyAlignment="1">
      <alignment/>
    </xf>
    <xf numFmtId="0" fontId="1" fillId="0" borderId="0" xfId="0" applyFont="1" applyAlignment="1">
      <alignment wrapText="1"/>
    </xf>
    <xf numFmtId="0" fontId="3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2" fontId="5" fillId="0" borderId="11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2" fontId="5" fillId="0" borderId="15" xfId="0" applyNumberFormat="1" applyFont="1" applyBorder="1" applyAlignment="1" quotePrefix="1">
      <alignment horizontal="center" vertical="center"/>
    </xf>
    <xf numFmtId="2" fontId="5" fillId="0" borderId="16" xfId="0" applyNumberFormat="1" applyFont="1" applyBorder="1" applyAlignment="1" quotePrefix="1">
      <alignment horizontal="center" vertical="center"/>
    </xf>
    <xf numFmtId="0" fontId="1" fillId="0" borderId="0" xfId="0" applyFont="1" applyAlignment="1">
      <alignment vertical="center"/>
    </xf>
    <xf numFmtId="0" fontId="4" fillId="0" borderId="0" xfId="0" applyFont="1" applyFill="1" applyBorder="1" applyAlignment="1">
      <alignment/>
    </xf>
    <xf numFmtId="2" fontId="5" fillId="0" borderId="16" xfId="0" applyNumberFormat="1" applyFont="1" applyBorder="1" applyAlignment="1">
      <alignment horizontal="center" vertical="center"/>
    </xf>
    <xf numFmtId="2" fontId="5" fillId="0" borderId="15" xfId="0" applyNumberFormat="1" applyFont="1" applyBorder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wrapText="1"/>
    </xf>
    <xf numFmtId="0" fontId="4" fillId="33" borderId="17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4" fillId="33" borderId="19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left"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5"/>
  <sheetViews>
    <sheetView showGridLines="0" tabSelected="1" zoomScalePageLayoutView="0" workbookViewId="0" topLeftCell="A1">
      <selection activeCell="A35" sqref="A35"/>
    </sheetView>
  </sheetViews>
  <sheetFormatPr defaultColWidth="9.140625" defaultRowHeight="12.75"/>
  <cols>
    <col min="1" max="1" width="19.8515625" style="1" customWidth="1"/>
    <col min="2" max="11" width="5.28125" style="1" customWidth="1"/>
    <col min="12" max="15" width="5.57421875" style="1" customWidth="1"/>
    <col min="16" max="16384" width="9.140625" style="1" customWidth="1"/>
  </cols>
  <sheetData>
    <row r="1" spans="1:3" ht="26.25" customHeight="1">
      <c r="A1" s="7"/>
      <c r="B1" s="7"/>
      <c r="C1" s="7"/>
    </row>
    <row r="2" spans="1:14" ht="30" customHeight="1">
      <c r="A2" s="25" t="s">
        <v>52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3" spans="1:14" ht="6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5" ht="12.75" customHeight="1">
      <c r="A4" s="27" t="s">
        <v>5</v>
      </c>
      <c r="B4" s="30">
        <v>2022</v>
      </c>
      <c r="C4" s="31"/>
      <c r="D4" s="32">
        <v>2023</v>
      </c>
      <c r="E4" s="33"/>
      <c r="F4" s="33"/>
      <c r="G4" s="33"/>
      <c r="H4" s="33"/>
      <c r="I4" s="33"/>
      <c r="J4" s="33"/>
      <c r="K4" s="34"/>
      <c r="L4" s="28" t="s">
        <v>29</v>
      </c>
      <c r="M4" s="29"/>
      <c r="N4" s="29"/>
      <c r="O4" s="29"/>
    </row>
    <row r="5" spans="1:19" ht="28.5" customHeight="1">
      <c r="A5" s="27"/>
      <c r="B5" s="23" t="s">
        <v>55</v>
      </c>
      <c r="C5" s="24"/>
      <c r="D5" s="23" t="s">
        <v>47</v>
      </c>
      <c r="E5" s="24"/>
      <c r="F5" s="23" t="s">
        <v>48</v>
      </c>
      <c r="G5" s="24"/>
      <c r="H5" s="23" t="s">
        <v>50</v>
      </c>
      <c r="I5" s="24"/>
      <c r="J5" s="23" t="s">
        <v>51</v>
      </c>
      <c r="K5" s="24"/>
      <c r="L5" s="26" t="s">
        <v>3</v>
      </c>
      <c r="M5" s="23"/>
      <c r="N5" s="26" t="s">
        <v>4</v>
      </c>
      <c r="O5" s="23"/>
      <c r="P5" s="8"/>
      <c r="Q5" s="8"/>
      <c r="R5" s="8"/>
      <c r="S5" s="8"/>
    </row>
    <row r="6" spans="1:15" ht="12.75">
      <c r="A6" s="27"/>
      <c r="B6" s="9" t="s">
        <v>0</v>
      </c>
      <c r="C6" s="9" t="s">
        <v>1</v>
      </c>
      <c r="D6" s="10" t="s">
        <v>0</v>
      </c>
      <c r="E6" s="10" t="s">
        <v>1</v>
      </c>
      <c r="F6" s="10" t="s">
        <v>0</v>
      </c>
      <c r="G6" s="10" t="s">
        <v>1</v>
      </c>
      <c r="H6" s="10" t="s">
        <v>0</v>
      </c>
      <c r="I6" s="10" t="s">
        <v>1</v>
      </c>
      <c r="J6" s="10"/>
      <c r="K6" s="10"/>
      <c r="L6" s="10" t="s">
        <v>0</v>
      </c>
      <c r="M6" s="10" t="s">
        <v>1</v>
      </c>
      <c r="N6" s="10" t="s">
        <v>0</v>
      </c>
      <c r="O6" s="11" t="s">
        <v>1</v>
      </c>
    </row>
    <row r="7" spans="1:15" ht="15" customHeight="1">
      <c r="A7" s="13" t="s">
        <v>12</v>
      </c>
      <c r="B7" s="3">
        <v>0.24</v>
      </c>
      <c r="C7" s="4">
        <v>0.4</v>
      </c>
      <c r="D7" s="15">
        <v>0.25</v>
      </c>
      <c r="E7" s="14">
        <v>0.35</v>
      </c>
      <c r="F7" s="15">
        <v>0.25</v>
      </c>
      <c r="G7" s="14">
        <v>0.35</v>
      </c>
      <c r="H7" s="15">
        <v>0.25</v>
      </c>
      <c r="I7" s="14">
        <v>0.35</v>
      </c>
      <c r="J7" s="5">
        <v>0.25</v>
      </c>
      <c r="K7" s="5">
        <v>0.35</v>
      </c>
      <c r="L7" s="18">
        <f>+J7/H7*100-100</f>
        <v>0</v>
      </c>
      <c r="M7" s="19">
        <f>+K7/I7*100-100</f>
        <v>0</v>
      </c>
      <c r="N7" s="20">
        <f>+J7/B7*100-100</f>
        <v>4.166666666666671</v>
      </c>
      <c r="O7" s="20">
        <f>+K7/C7*100-100</f>
        <v>-12.500000000000014</v>
      </c>
    </row>
    <row r="8" spans="1:15" ht="15" customHeight="1">
      <c r="A8" s="13" t="s">
        <v>11</v>
      </c>
      <c r="B8" s="3">
        <v>0.24</v>
      </c>
      <c r="C8" s="4">
        <v>0.4</v>
      </c>
      <c r="D8" s="15">
        <v>0.25</v>
      </c>
      <c r="E8" s="14">
        <v>0.37</v>
      </c>
      <c r="F8" s="15">
        <v>0.25</v>
      </c>
      <c r="G8" s="14">
        <v>0.37</v>
      </c>
      <c r="H8" s="15">
        <v>0.25</v>
      </c>
      <c r="I8" s="14">
        <v>0.35</v>
      </c>
      <c r="J8" s="5">
        <v>0.25</v>
      </c>
      <c r="K8" s="5">
        <v>0.35</v>
      </c>
      <c r="L8" s="18">
        <f aca="true" t="shared" si="0" ref="L8:L27">+J8/H8*100-100</f>
        <v>0</v>
      </c>
      <c r="M8" s="19">
        <f aca="true" t="shared" si="1" ref="M8:M27">+K8/I8*100-100</f>
        <v>0</v>
      </c>
      <c r="N8" s="20">
        <f aca="true" t="shared" si="2" ref="N8:N27">+J8/B8*100-100</f>
        <v>4.166666666666671</v>
      </c>
      <c r="O8" s="20">
        <f aca="true" t="shared" si="3" ref="O8:O27">+K8/C8*100-100</f>
        <v>-12.500000000000014</v>
      </c>
    </row>
    <row r="9" spans="1:15" ht="15" customHeight="1">
      <c r="A9" s="13" t="s">
        <v>14</v>
      </c>
      <c r="B9" s="3">
        <v>0.25</v>
      </c>
      <c r="C9" s="4">
        <v>0.37</v>
      </c>
      <c r="D9" s="15">
        <v>0.26</v>
      </c>
      <c r="E9" s="14">
        <v>0.34</v>
      </c>
      <c r="F9" s="15">
        <v>0.26</v>
      </c>
      <c r="G9" s="14">
        <v>0.34</v>
      </c>
      <c r="H9" s="15">
        <v>0.25</v>
      </c>
      <c r="I9" s="14">
        <v>0.3</v>
      </c>
      <c r="J9" s="5">
        <v>0.25</v>
      </c>
      <c r="K9" s="5">
        <v>0.3</v>
      </c>
      <c r="L9" s="18">
        <f t="shared" si="0"/>
        <v>0</v>
      </c>
      <c r="M9" s="19">
        <f t="shared" si="1"/>
        <v>0</v>
      </c>
      <c r="N9" s="20">
        <f t="shared" si="2"/>
        <v>0</v>
      </c>
      <c r="O9" s="20">
        <f t="shared" si="3"/>
        <v>-18.91891891891892</v>
      </c>
    </row>
    <row r="10" spans="1:15" ht="15" customHeight="1">
      <c r="A10" s="13" t="s">
        <v>45</v>
      </c>
      <c r="B10" s="3">
        <v>0.5</v>
      </c>
      <c r="C10" s="4">
        <v>0.55</v>
      </c>
      <c r="D10" s="15">
        <v>0.6</v>
      </c>
      <c r="E10" s="14">
        <v>0.7</v>
      </c>
      <c r="F10" s="15">
        <v>0.6</v>
      </c>
      <c r="G10" s="14">
        <v>0.7</v>
      </c>
      <c r="H10" s="15">
        <v>0.6</v>
      </c>
      <c r="I10" s="14">
        <v>0.7</v>
      </c>
      <c r="J10" s="5">
        <v>0.6</v>
      </c>
      <c r="K10" s="5">
        <v>0.7</v>
      </c>
      <c r="L10" s="18">
        <f t="shared" si="0"/>
        <v>0</v>
      </c>
      <c r="M10" s="19">
        <f t="shared" si="1"/>
        <v>0</v>
      </c>
      <c r="N10" s="20">
        <f t="shared" si="2"/>
        <v>20</v>
      </c>
      <c r="O10" s="20">
        <f t="shared" si="3"/>
        <v>27.272727272727252</v>
      </c>
    </row>
    <row r="11" spans="1:15" ht="15" customHeight="1">
      <c r="A11" s="13" t="s">
        <v>38</v>
      </c>
      <c r="B11" s="3">
        <v>0.34</v>
      </c>
      <c r="C11" s="4">
        <v>0.46</v>
      </c>
      <c r="D11" s="15">
        <v>0.2</v>
      </c>
      <c r="E11" s="14">
        <v>0.34</v>
      </c>
      <c r="F11" s="15">
        <v>0.2</v>
      </c>
      <c r="G11" s="14">
        <v>0.34</v>
      </c>
      <c r="H11" s="15">
        <v>0.2</v>
      </c>
      <c r="I11" s="14">
        <v>0.32</v>
      </c>
      <c r="J11" s="5">
        <v>0.2</v>
      </c>
      <c r="K11" s="5">
        <v>0.32</v>
      </c>
      <c r="L11" s="18">
        <f t="shared" si="0"/>
        <v>0</v>
      </c>
      <c r="M11" s="19">
        <f t="shared" si="1"/>
        <v>0</v>
      </c>
      <c r="N11" s="20">
        <f t="shared" si="2"/>
        <v>-41.17647058823529</v>
      </c>
      <c r="O11" s="20">
        <f t="shared" si="3"/>
        <v>-30.434782608695656</v>
      </c>
    </row>
    <row r="12" spans="1:15" ht="15" customHeight="1">
      <c r="A12" s="13" t="s">
        <v>13</v>
      </c>
      <c r="B12" s="3">
        <v>0.5</v>
      </c>
      <c r="C12" s="4">
        <v>0.65</v>
      </c>
      <c r="D12" s="15" t="s">
        <v>49</v>
      </c>
      <c r="E12" s="14" t="s">
        <v>49</v>
      </c>
      <c r="F12" s="15">
        <v>0.45</v>
      </c>
      <c r="G12" s="14">
        <v>0.5</v>
      </c>
      <c r="H12" s="15">
        <v>0.45</v>
      </c>
      <c r="I12" s="14">
        <v>0.5</v>
      </c>
      <c r="J12" s="5">
        <v>0.4</v>
      </c>
      <c r="K12" s="5">
        <v>0.5</v>
      </c>
      <c r="L12" s="18">
        <f t="shared" si="0"/>
        <v>-11.1111111111111</v>
      </c>
      <c r="M12" s="19">
        <f t="shared" si="1"/>
        <v>0</v>
      </c>
      <c r="N12" s="20">
        <f t="shared" si="2"/>
        <v>-20</v>
      </c>
      <c r="O12" s="20">
        <f t="shared" si="3"/>
        <v>-23.07692307692308</v>
      </c>
    </row>
    <row r="13" spans="1:15" ht="15" customHeight="1">
      <c r="A13" s="13" t="s">
        <v>46</v>
      </c>
      <c r="B13" s="3">
        <v>1.1</v>
      </c>
      <c r="C13" s="4">
        <v>1.4</v>
      </c>
      <c r="D13" s="15">
        <v>1.1</v>
      </c>
      <c r="E13" s="14">
        <v>1.3</v>
      </c>
      <c r="F13" s="15">
        <v>1.1</v>
      </c>
      <c r="G13" s="14">
        <v>1.3</v>
      </c>
      <c r="H13" s="15">
        <v>1.1</v>
      </c>
      <c r="I13" s="14">
        <v>1.3</v>
      </c>
      <c r="J13" s="5">
        <v>1.1</v>
      </c>
      <c r="K13" s="5">
        <v>1.3</v>
      </c>
      <c r="L13" s="18">
        <f t="shared" si="0"/>
        <v>0</v>
      </c>
      <c r="M13" s="19">
        <f t="shared" si="1"/>
        <v>0</v>
      </c>
      <c r="N13" s="20">
        <f t="shared" si="2"/>
        <v>0</v>
      </c>
      <c r="O13" s="20">
        <f t="shared" si="3"/>
        <v>-7.142857142857125</v>
      </c>
    </row>
    <row r="14" spans="1:15" ht="15" customHeight="1">
      <c r="A14" s="13" t="s">
        <v>7</v>
      </c>
      <c r="B14" s="3">
        <v>0.24</v>
      </c>
      <c r="C14" s="4">
        <v>0.36</v>
      </c>
      <c r="D14" s="15">
        <v>0.2</v>
      </c>
      <c r="E14" s="14">
        <v>0.3</v>
      </c>
      <c r="F14" s="15">
        <v>0.2</v>
      </c>
      <c r="G14" s="14">
        <v>0.3</v>
      </c>
      <c r="H14" s="15">
        <v>0.2</v>
      </c>
      <c r="I14" s="14">
        <v>0.3</v>
      </c>
      <c r="J14" s="5">
        <v>0.2</v>
      </c>
      <c r="K14" s="5">
        <v>0.3</v>
      </c>
      <c r="L14" s="18">
        <f t="shared" si="0"/>
        <v>0</v>
      </c>
      <c r="M14" s="19">
        <f t="shared" si="1"/>
        <v>0</v>
      </c>
      <c r="N14" s="20">
        <f t="shared" si="2"/>
        <v>-16.666666666666657</v>
      </c>
      <c r="O14" s="20">
        <f t="shared" si="3"/>
        <v>-16.666666666666657</v>
      </c>
    </row>
    <row r="15" spans="1:15" ht="15" customHeight="1">
      <c r="A15" s="13" t="s">
        <v>10</v>
      </c>
      <c r="B15" s="3">
        <v>0.34</v>
      </c>
      <c r="C15" s="4">
        <v>0.4</v>
      </c>
      <c r="D15" s="15">
        <v>0.34</v>
      </c>
      <c r="E15" s="14">
        <v>0.42</v>
      </c>
      <c r="F15" s="15">
        <v>0.34</v>
      </c>
      <c r="G15" s="14">
        <v>0.4</v>
      </c>
      <c r="H15" s="15">
        <v>0.34</v>
      </c>
      <c r="I15" s="14">
        <v>0.42</v>
      </c>
      <c r="J15" s="5">
        <v>0.34</v>
      </c>
      <c r="K15" s="5">
        <v>0.42</v>
      </c>
      <c r="L15" s="18">
        <f t="shared" si="0"/>
        <v>0</v>
      </c>
      <c r="M15" s="19">
        <f t="shared" si="1"/>
        <v>0</v>
      </c>
      <c r="N15" s="20">
        <f t="shared" si="2"/>
        <v>0</v>
      </c>
      <c r="O15" s="20">
        <f t="shared" si="3"/>
        <v>4.999999999999986</v>
      </c>
    </row>
    <row r="16" spans="1:15" ht="15" customHeight="1">
      <c r="A16" s="13" t="s">
        <v>44</v>
      </c>
      <c r="B16" s="3">
        <v>0.4</v>
      </c>
      <c r="C16" s="4">
        <v>0.7</v>
      </c>
      <c r="D16" s="15">
        <v>0.5</v>
      </c>
      <c r="E16" s="14">
        <v>0.7</v>
      </c>
      <c r="F16" s="15">
        <v>0.45</v>
      </c>
      <c r="G16" s="14">
        <v>0.7</v>
      </c>
      <c r="H16" s="15">
        <v>0.4</v>
      </c>
      <c r="I16" s="14">
        <v>0.7</v>
      </c>
      <c r="J16" s="5">
        <v>0.4</v>
      </c>
      <c r="K16" s="5">
        <v>0.7</v>
      </c>
      <c r="L16" s="18">
        <f t="shared" si="0"/>
        <v>0</v>
      </c>
      <c r="M16" s="19">
        <f t="shared" si="1"/>
        <v>0</v>
      </c>
      <c r="N16" s="20">
        <f t="shared" si="2"/>
        <v>0</v>
      </c>
      <c r="O16" s="20">
        <f t="shared" si="3"/>
        <v>0</v>
      </c>
    </row>
    <row r="17" spans="1:15" ht="15" customHeight="1">
      <c r="A17" s="13" t="s">
        <v>43</v>
      </c>
      <c r="B17" s="3">
        <v>0.7</v>
      </c>
      <c r="C17" s="4">
        <v>0.9</v>
      </c>
      <c r="D17" s="15">
        <v>0.8</v>
      </c>
      <c r="E17" s="14">
        <v>1.1</v>
      </c>
      <c r="F17" s="15">
        <v>0.8</v>
      </c>
      <c r="G17" s="14">
        <v>1.1</v>
      </c>
      <c r="H17" s="15">
        <v>0.8</v>
      </c>
      <c r="I17" s="14">
        <v>1.1</v>
      </c>
      <c r="J17" s="5">
        <v>0.8</v>
      </c>
      <c r="K17" s="5">
        <v>1.1</v>
      </c>
      <c r="L17" s="18">
        <f t="shared" si="0"/>
        <v>0</v>
      </c>
      <c r="M17" s="19">
        <f t="shared" si="1"/>
        <v>0</v>
      </c>
      <c r="N17" s="20">
        <f t="shared" si="2"/>
        <v>14.285714285714306</v>
      </c>
      <c r="O17" s="20">
        <f t="shared" si="3"/>
        <v>22.22222222222223</v>
      </c>
    </row>
    <row r="18" spans="1:15" ht="15" customHeight="1">
      <c r="A18" s="13" t="s">
        <v>40</v>
      </c>
      <c r="B18" s="3">
        <v>3</v>
      </c>
      <c r="C18" s="4">
        <v>5</v>
      </c>
      <c r="D18" s="15">
        <v>2.5</v>
      </c>
      <c r="E18" s="14">
        <v>5</v>
      </c>
      <c r="F18" s="15">
        <v>2.5</v>
      </c>
      <c r="G18" s="14">
        <v>5</v>
      </c>
      <c r="H18" s="15">
        <v>2.5</v>
      </c>
      <c r="I18" s="14">
        <v>5</v>
      </c>
      <c r="J18" s="5">
        <v>3</v>
      </c>
      <c r="K18" s="5">
        <v>5</v>
      </c>
      <c r="L18" s="18">
        <f t="shared" si="0"/>
        <v>20</v>
      </c>
      <c r="M18" s="19">
        <f t="shared" si="1"/>
        <v>0</v>
      </c>
      <c r="N18" s="20">
        <f t="shared" si="2"/>
        <v>0</v>
      </c>
      <c r="O18" s="20">
        <f t="shared" si="3"/>
        <v>0</v>
      </c>
    </row>
    <row r="19" spans="1:15" ht="15" customHeight="1">
      <c r="A19" s="13" t="s">
        <v>39</v>
      </c>
      <c r="B19" s="3">
        <v>0.9</v>
      </c>
      <c r="C19" s="4">
        <v>1.4</v>
      </c>
      <c r="D19" s="15">
        <v>1</v>
      </c>
      <c r="E19" s="14">
        <v>1.5</v>
      </c>
      <c r="F19" s="15">
        <v>1</v>
      </c>
      <c r="G19" s="14">
        <v>1.5</v>
      </c>
      <c r="H19" s="15">
        <v>1</v>
      </c>
      <c r="I19" s="14">
        <v>1.5</v>
      </c>
      <c r="J19" s="5">
        <v>1</v>
      </c>
      <c r="K19" s="5">
        <v>1.5</v>
      </c>
      <c r="L19" s="18">
        <f t="shared" si="0"/>
        <v>0</v>
      </c>
      <c r="M19" s="19">
        <f t="shared" si="1"/>
        <v>0</v>
      </c>
      <c r="N19" s="20">
        <f t="shared" si="2"/>
        <v>11.111111111111114</v>
      </c>
      <c r="O19" s="20">
        <f t="shared" si="3"/>
        <v>7.142857142857139</v>
      </c>
    </row>
    <row r="20" spans="1:15" ht="15" customHeight="1">
      <c r="A20" s="13" t="s">
        <v>31</v>
      </c>
      <c r="B20" s="3">
        <v>2.8</v>
      </c>
      <c r="C20" s="4">
        <v>6.8</v>
      </c>
      <c r="D20" s="15">
        <v>3.8</v>
      </c>
      <c r="E20" s="14">
        <v>7.6</v>
      </c>
      <c r="F20" s="15">
        <v>3.8</v>
      </c>
      <c r="G20" s="14">
        <v>7.6</v>
      </c>
      <c r="H20" s="15">
        <v>3.8</v>
      </c>
      <c r="I20" s="14">
        <v>7.6</v>
      </c>
      <c r="J20" s="5">
        <v>3.8</v>
      </c>
      <c r="K20" s="5">
        <v>7.6</v>
      </c>
      <c r="L20" s="18">
        <f t="shared" si="0"/>
        <v>0</v>
      </c>
      <c r="M20" s="19">
        <f t="shared" si="1"/>
        <v>0</v>
      </c>
      <c r="N20" s="20">
        <f t="shared" si="2"/>
        <v>35.71428571428572</v>
      </c>
      <c r="O20" s="20">
        <f t="shared" si="3"/>
        <v>11.764705882352942</v>
      </c>
    </row>
    <row r="21" spans="1:15" ht="15" customHeight="1">
      <c r="A21" s="13" t="s">
        <v>30</v>
      </c>
      <c r="B21" s="3">
        <v>0.5</v>
      </c>
      <c r="C21" s="4">
        <v>0.55</v>
      </c>
      <c r="D21" s="15">
        <v>0.55</v>
      </c>
      <c r="E21" s="14">
        <v>0.6</v>
      </c>
      <c r="F21" s="15">
        <v>0.55</v>
      </c>
      <c r="G21" s="14">
        <v>0.6</v>
      </c>
      <c r="H21" s="15">
        <v>0.55</v>
      </c>
      <c r="I21" s="14">
        <v>0.6</v>
      </c>
      <c r="J21" s="5">
        <v>0.5</v>
      </c>
      <c r="K21" s="5">
        <v>0.6</v>
      </c>
      <c r="L21" s="18">
        <f t="shared" si="0"/>
        <v>-9.090909090909093</v>
      </c>
      <c r="M21" s="19">
        <f t="shared" si="1"/>
        <v>0</v>
      </c>
      <c r="N21" s="20">
        <f t="shared" si="2"/>
        <v>0</v>
      </c>
      <c r="O21" s="20">
        <f t="shared" si="3"/>
        <v>9.09090909090908</v>
      </c>
    </row>
    <row r="22" spans="1:15" ht="15" customHeight="1">
      <c r="A22" s="13" t="s">
        <v>34</v>
      </c>
      <c r="B22" s="3">
        <v>1.9</v>
      </c>
      <c r="C22" s="4">
        <v>2</v>
      </c>
      <c r="D22" s="15">
        <v>1.1</v>
      </c>
      <c r="E22" s="14">
        <v>1.2</v>
      </c>
      <c r="F22" s="15">
        <v>1.2</v>
      </c>
      <c r="G22" s="14">
        <v>1.25</v>
      </c>
      <c r="H22" s="15">
        <v>1.4</v>
      </c>
      <c r="I22" s="14">
        <v>1.45</v>
      </c>
      <c r="J22" s="5">
        <v>1.4</v>
      </c>
      <c r="K22" s="5">
        <v>1.45</v>
      </c>
      <c r="L22" s="18">
        <f t="shared" si="0"/>
        <v>0</v>
      </c>
      <c r="M22" s="19">
        <f t="shared" si="1"/>
        <v>0</v>
      </c>
      <c r="N22" s="20">
        <f t="shared" si="2"/>
        <v>-26.31578947368422</v>
      </c>
      <c r="O22" s="20">
        <f t="shared" si="3"/>
        <v>-27.5</v>
      </c>
    </row>
    <row r="23" spans="1:15" ht="15" customHeight="1">
      <c r="A23" s="13" t="s">
        <v>36</v>
      </c>
      <c r="B23" s="3">
        <v>2.4</v>
      </c>
      <c r="C23" s="4">
        <v>2.5</v>
      </c>
      <c r="D23" s="15">
        <v>1.6</v>
      </c>
      <c r="E23" s="14">
        <v>1.8</v>
      </c>
      <c r="F23" s="15">
        <v>1.8</v>
      </c>
      <c r="G23" s="14">
        <v>2.2</v>
      </c>
      <c r="H23" s="15">
        <v>2</v>
      </c>
      <c r="I23" s="14">
        <v>2.3</v>
      </c>
      <c r="J23" s="5">
        <v>2.1</v>
      </c>
      <c r="K23" s="5">
        <v>2.4</v>
      </c>
      <c r="L23" s="18">
        <f t="shared" si="0"/>
        <v>5</v>
      </c>
      <c r="M23" s="19">
        <f t="shared" si="1"/>
        <v>4.347826086956516</v>
      </c>
      <c r="N23" s="20">
        <f t="shared" si="2"/>
        <v>-12.499999999999986</v>
      </c>
      <c r="O23" s="20">
        <f t="shared" si="3"/>
        <v>-4</v>
      </c>
    </row>
    <row r="24" spans="1:15" ht="15" customHeight="1">
      <c r="A24" s="13" t="s">
        <v>37</v>
      </c>
      <c r="B24" s="3">
        <v>1.7</v>
      </c>
      <c r="C24" s="4">
        <v>2</v>
      </c>
      <c r="D24" s="15">
        <v>1.2</v>
      </c>
      <c r="E24" s="14">
        <v>1.25</v>
      </c>
      <c r="F24" s="15">
        <v>1.3</v>
      </c>
      <c r="G24" s="14">
        <v>1.4</v>
      </c>
      <c r="H24" s="15">
        <v>1.5</v>
      </c>
      <c r="I24" s="14">
        <v>1.6</v>
      </c>
      <c r="J24" s="5">
        <v>1.6</v>
      </c>
      <c r="K24" s="5">
        <v>1.8</v>
      </c>
      <c r="L24" s="18">
        <f t="shared" si="0"/>
        <v>6.666666666666671</v>
      </c>
      <c r="M24" s="19">
        <f t="shared" si="1"/>
        <v>12.5</v>
      </c>
      <c r="N24" s="20">
        <f t="shared" si="2"/>
        <v>-5.882352941176464</v>
      </c>
      <c r="O24" s="20">
        <f t="shared" si="3"/>
        <v>-10</v>
      </c>
    </row>
    <row r="25" spans="1:15" ht="15" customHeight="1">
      <c r="A25" s="13" t="s">
        <v>6</v>
      </c>
      <c r="B25" s="3">
        <v>1</v>
      </c>
      <c r="C25" s="4">
        <v>1.3</v>
      </c>
      <c r="D25" s="15">
        <v>1</v>
      </c>
      <c r="E25" s="14">
        <v>1.35</v>
      </c>
      <c r="F25" s="15">
        <v>1</v>
      </c>
      <c r="G25" s="14">
        <v>1.35</v>
      </c>
      <c r="H25" s="15">
        <v>1</v>
      </c>
      <c r="I25" s="14">
        <v>1.3</v>
      </c>
      <c r="J25" s="5">
        <v>1</v>
      </c>
      <c r="K25" s="5">
        <v>1.3</v>
      </c>
      <c r="L25" s="18">
        <f t="shared" si="0"/>
        <v>0</v>
      </c>
      <c r="M25" s="19">
        <f t="shared" si="1"/>
        <v>0</v>
      </c>
      <c r="N25" s="20">
        <f t="shared" si="2"/>
        <v>0</v>
      </c>
      <c r="O25" s="20">
        <f t="shared" si="3"/>
        <v>0</v>
      </c>
    </row>
    <row r="26" spans="1:15" ht="15" customHeight="1">
      <c r="A26" s="13" t="s">
        <v>8</v>
      </c>
      <c r="B26" s="3">
        <v>1.7</v>
      </c>
      <c r="C26" s="4">
        <v>1.8</v>
      </c>
      <c r="D26" s="15">
        <v>1.7</v>
      </c>
      <c r="E26" s="14">
        <v>1.9</v>
      </c>
      <c r="F26" s="15">
        <v>1.7</v>
      </c>
      <c r="G26" s="14">
        <v>1.9</v>
      </c>
      <c r="H26" s="15">
        <v>1.7</v>
      </c>
      <c r="I26" s="14">
        <v>1.9</v>
      </c>
      <c r="J26" s="5">
        <v>1.7</v>
      </c>
      <c r="K26" s="5">
        <v>1.9</v>
      </c>
      <c r="L26" s="18">
        <f t="shared" si="0"/>
        <v>0</v>
      </c>
      <c r="M26" s="19">
        <f t="shared" si="1"/>
        <v>0</v>
      </c>
      <c r="N26" s="20">
        <f t="shared" si="2"/>
        <v>0</v>
      </c>
      <c r="O26" s="20">
        <f t="shared" si="3"/>
        <v>5.555555555555557</v>
      </c>
    </row>
    <row r="27" spans="1:15" ht="15" customHeight="1">
      <c r="A27" s="13" t="s">
        <v>41</v>
      </c>
      <c r="B27" s="15">
        <v>0.56</v>
      </c>
      <c r="C27" s="14">
        <v>0.7</v>
      </c>
      <c r="D27" s="15">
        <v>0.62</v>
      </c>
      <c r="E27" s="14">
        <v>0.7</v>
      </c>
      <c r="F27" s="15">
        <v>0.62</v>
      </c>
      <c r="G27" s="14">
        <v>0.7</v>
      </c>
      <c r="H27" s="15">
        <v>0.6</v>
      </c>
      <c r="I27" s="14">
        <v>0.72</v>
      </c>
      <c r="J27" s="5">
        <v>0.6</v>
      </c>
      <c r="K27" s="5">
        <v>0.72</v>
      </c>
      <c r="L27" s="18">
        <f t="shared" si="0"/>
        <v>0</v>
      </c>
      <c r="M27" s="19">
        <f t="shared" si="1"/>
        <v>0</v>
      </c>
      <c r="N27" s="20">
        <f t="shared" si="2"/>
        <v>7.142857142857139</v>
      </c>
      <c r="O27" s="20">
        <f t="shared" si="3"/>
        <v>2.8571428571428754</v>
      </c>
    </row>
    <row r="28" spans="1:15" ht="1.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</row>
    <row r="29" ht="6.75" customHeight="1"/>
    <row r="30" spans="1:15" ht="27" customHeight="1">
      <c r="A30" s="22" t="s">
        <v>28</v>
      </c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</row>
    <row r="31" ht="12.75">
      <c r="A31" s="1" t="s">
        <v>53</v>
      </c>
    </row>
    <row r="32" ht="12.75">
      <c r="A32" s="1" t="s">
        <v>54</v>
      </c>
    </row>
    <row r="33" spans="8:25" ht="12.75">
      <c r="H33" s="21" t="s">
        <v>42</v>
      </c>
      <c r="I33" s="21"/>
      <c r="J33" s="21"/>
      <c r="K33" s="21"/>
      <c r="L33" s="21"/>
      <c r="M33" s="21"/>
      <c r="N33" s="21"/>
      <c r="O33" s="21"/>
      <c r="P33" s="16"/>
      <c r="Q33" s="16"/>
      <c r="R33" s="16"/>
      <c r="S33" s="16"/>
      <c r="T33" s="16"/>
      <c r="U33" s="16"/>
      <c r="V33" s="16"/>
      <c r="W33" s="17"/>
      <c r="X33" s="17"/>
      <c r="Y33" s="17"/>
    </row>
    <row r="34" spans="4:26" ht="12.75">
      <c r="D34" s="21" t="s">
        <v>35</v>
      </c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</row>
    <row r="36" ht="12.75">
      <c r="A36" s="1" t="s">
        <v>32</v>
      </c>
    </row>
    <row r="38" spans="1:15" ht="12.75">
      <c r="A38" s="1" t="s">
        <v>33</v>
      </c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</row>
    <row r="39" spans="4:15" ht="12.75"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</row>
    <row r="42" ht="12.75">
      <c r="N42" s="1" t="s">
        <v>32</v>
      </c>
    </row>
    <row r="44" ht="12.75">
      <c r="B44" s="1" t="s">
        <v>33</v>
      </c>
    </row>
    <row r="45" ht="12.75">
      <c r="A45" s="1" t="s">
        <v>32</v>
      </c>
    </row>
  </sheetData>
  <sheetProtection/>
  <mergeCells count="15">
    <mergeCell ref="A2:N2"/>
    <mergeCell ref="N5:O5"/>
    <mergeCell ref="B5:C5"/>
    <mergeCell ref="A4:A6"/>
    <mergeCell ref="L4:O4"/>
    <mergeCell ref="L5:M5"/>
    <mergeCell ref="B4:C4"/>
    <mergeCell ref="D4:K4"/>
    <mergeCell ref="J5:K5"/>
    <mergeCell ref="H33:O33"/>
    <mergeCell ref="D34:O34"/>
    <mergeCell ref="A30:O30"/>
    <mergeCell ref="D5:E5"/>
    <mergeCell ref="F5:G5"/>
    <mergeCell ref="H5:I5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5"/>
  <sheetViews>
    <sheetView showGridLines="0" zoomScalePageLayoutView="0" workbookViewId="0" topLeftCell="A1">
      <selection activeCell="D1" sqref="D1:E16384"/>
    </sheetView>
  </sheetViews>
  <sheetFormatPr defaultColWidth="9.140625" defaultRowHeight="12.75"/>
  <cols>
    <col min="1" max="1" width="18.7109375" style="1" customWidth="1"/>
    <col min="2" max="11" width="5.28125" style="1" customWidth="1"/>
    <col min="12" max="12" width="5.57421875" style="1" customWidth="1"/>
    <col min="13" max="13" width="5.7109375" style="1" customWidth="1"/>
    <col min="14" max="14" width="5.57421875" style="1" customWidth="1"/>
    <col min="15" max="15" width="6.140625" style="1" customWidth="1"/>
    <col min="16" max="16384" width="9.140625" style="1" customWidth="1"/>
  </cols>
  <sheetData>
    <row r="1" spans="1:3" ht="14.25" customHeight="1">
      <c r="A1" s="7"/>
      <c r="B1" s="7"/>
      <c r="C1" s="7"/>
    </row>
    <row r="2" spans="1:14" ht="30" customHeight="1">
      <c r="A2" s="25" t="s">
        <v>23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3" spans="1:14" ht="6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5" ht="12.75" customHeight="1">
      <c r="A4" s="27" t="s">
        <v>5</v>
      </c>
      <c r="B4" s="30">
        <v>2013</v>
      </c>
      <c r="C4" s="31"/>
      <c r="D4" s="32">
        <v>2014</v>
      </c>
      <c r="E4" s="33"/>
      <c r="F4" s="33"/>
      <c r="G4" s="33"/>
      <c r="H4" s="33"/>
      <c r="I4" s="33"/>
      <c r="J4" s="33"/>
      <c r="K4" s="34"/>
      <c r="L4" s="28" t="s">
        <v>2</v>
      </c>
      <c r="M4" s="29"/>
      <c r="N4" s="29"/>
      <c r="O4" s="29"/>
    </row>
    <row r="5" spans="1:19" ht="28.5" customHeight="1">
      <c r="A5" s="27"/>
      <c r="B5" s="35" t="s">
        <v>24</v>
      </c>
      <c r="C5" s="36"/>
      <c r="D5" s="23" t="s">
        <v>19</v>
      </c>
      <c r="E5" s="24"/>
      <c r="F5" s="23" t="s">
        <v>20</v>
      </c>
      <c r="G5" s="24"/>
      <c r="H5" s="23" t="s">
        <v>21</v>
      </c>
      <c r="I5" s="24"/>
      <c r="J5" s="23" t="s">
        <v>22</v>
      </c>
      <c r="K5" s="24"/>
      <c r="L5" s="26" t="s">
        <v>3</v>
      </c>
      <c r="M5" s="23"/>
      <c r="N5" s="26" t="s">
        <v>4</v>
      </c>
      <c r="O5" s="23"/>
      <c r="P5" s="8"/>
      <c r="Q5" s="8"/>
      <c r="R5" s="8"/>
      <c r="S5" s="8"/>
    </row>
    <row r="6" spans="1:15" ht="12.75">
      <c r="A6" s="27"/>
      <c r="B6" s="9" t="s">
        <v>0</v>
      </c>
      <c r="C6" s="9" t="s">
        <v>1</v>
      </c>
      <c r="D6" s="10" t="s">
        <v>0</v>
      </c>
      <c r="E6" s="10" t="s">
        <v>1</v>
      </c>
      <c r="F6" s="10" t="s">
        <v>0</v>
      </c>
      <c r="G6" s="10" t="s">
        <v>1</v>
      </c>
      <c r="H6" s="10" t="s">
        <v>0</v>
      </c>
      <c r="I6" s="10" t="s">
        <v>1</v>
      </c>
      <c r="J6" s="10" t="s">
        <v>0</v>
      </c>
      <c r="K6" s="10" t="s">
        <v>1</v>
      </c>
      <c r="L6" s="10" t="s">
        <v>0</v>
      </c>
      <c r="M6" s="10" t="s">
        <v>1</v>
      </c>
      <c r="N6" s="10" t="s">
        <v>0</v>
      </c>
      <c r="O6" s="11" t="s">
        <v>1</v>
      </c>
    </row>
    <row r="7" spans="1:15" ht="15" customHeight="1">
      <c r="A7" s="13" t="s">
        <v>12</v>
      </c>
      <c r="B7" s="3">
        <v>0.35</v>
      </c>
      <c r="C7" s="4">
        <v>0.6</v>
      </c>
      <c r="D7" s="3">
        <v>0.6</v>
      </c>
      <c r="E7" s="4">
        <v>0.75</v>
      </c>
      <c r="F7" s="3">
        <v>0.6</v>
      </c>
      <c r="G7" s="4">
        <v>0.75</v>
      </c>
      <c r="H7" s="3">
        <v>0.6</v>
      </c>
      <c r="I7" s="4">
        <v>0.75</v>
      </c>
      <c r="J7" s="5">
        <v>0.5</v>
      </c>
      <c r="K7" s="5">
        <v>0.7</v>
      </c>
      <c r="L7" s="3">
        <f>+J7/H7*100-100</f>
        <v>-16.666666666666657</v>
      </c>
      <c r="M7" s="4">
        <f>+K7/I7*100-100</f>
        <v>-6.666666666666671</v>
      </c>
      <c r="N7" s="3">
        <f aca="true" t="shared" si="0" ref="N7:N18">+J7/B7*100-100</f>
        <v>42.85714285714286</v>
      </c>
      <c r="O7" s="5">
        <f aca="true" t="shared" si="1" ref="O7:O18">+K7/C7*100-100</f>
        <v>16.66666666666667</v>
      </c>
    </row>
    <row r="8" spans="1:15" ht="15" customHeight="1">
      <c r="A8" s="13" t="s">
        <v>11</v>
      </c>
      <c r="B8" s="3">
        <v>0.45</v>
      </c>
      <c r="C8" s="4">
        <v>0.6</v>
      </c>
      <c r="D8" s="3">
        <v>0.5</v>
      </c>
      <c r="E8" s="4">
        <v>0.7</v>
      </c>
      <c r="F8" s="3">
        <v>0.5</v>
      </c>
      <c r="G8" s="4">
        <v>0.7</v>
      </c>
      <c r="H8" s="3">
        <v>0.45</v>
      </c>
      <c r="I8" s="4">
        <v>0.7</v>
      </c>
      <c r="J8" s="5">
        <v>0.45</v>
      </c>
      <c r="K8" s="5">
        <v>0.6</v>
      </c>
      <c r="L8" s="3">
        <f aca="true" t="shared" si="2" ref="L8:M18">+J8/H8*100-100</f>
        <v>0</v>
      </c>
      <c r="M8" s="4">
        <f t="shared" si="2"/>
        <v>-14.285714285714278</v>
      </c>
      <c r="N8" s="3">
        <f t="shared" si="0"/>
        <v>0</v>
      </c>
      <c r="O8" s="5">
        <f t="shared" si="1"/>
        <v>0</v>
      </c>
    </row>
    <row r="9" spans="1:15" ht="15" customHeight="1">
      <c r="A9" s="13" t="s">
        <v>14</v>
      </c>
      <c r="B9" s="3">
        <v>0.7</v>
      </c>
      <c r="C9" s="4">
        <v>1</v>
      </c>
      <c r="D9" s="3">
        <v>0.55</v>
      </c>
      <c r="E9" s="4">
        <v>0.75</v>
      </c>
      <c r="F9" s="3">
        <v>0.55</v>
      </c>
      <c r="G9" s="4">
        <v>0.75</v>
      </c>
      <c r="H9" s="3">
        <v>0.55</v>
      </c>
      <c r="I9" s="4">
        <v>0.75</v>
      </c>
      <c r="J9" s="5">
        <v>0.55</v>
      </c>
      <c r="K9" s="5">
        <v>0.8</v>
      </c>
      <c r="L9" s="3">
        <f t="shared" si="2"/>
        <v>0</v>
      </c>
      <c r="M9" s="4">
        <f t="shared" si="2"/>
        <v>6.666666666666671</v>
      </c>
      <c r="N9" s="3">
        <f t="shared" si="0"/>
        <v>-21.428571428571416</v>
      </c>
      <c r="O9" s="5">
        <f t="shared" si="1"/>
        <v>-20</v>
      </c>
    </row>
    <row r="10" spans="1:15" ht="15" customHeight="1">
      <c r="A10" s="13" t="s">
        <v>17</v>
      </c>
      <c r="B10" s="3">
        <v>1.05</v>
      </c>
      <c r="C10" s="4">
        <v>1.5</v>
      </c>
      <c r="D10" s="3">
        <v>1.2</v>
      </c>
      <c r="E10" s="4">
        <v>1.3</v>
      </c>
      <c r="F10" s="3">
        <v>1.2</v>
      </c>
      <c r="G10" s="4">
        <v>1.4</v>
      </c>
      <c r="H10" s="3">
        <v>1.2</v>
      </c>
      <c r="I10" s="4">
        <v>1.3</v>
      </c>
      <c r="J10" s="5">
        <v>1.2</v>
      </c>
      <c r="K10" s="5">
        <v>1.3</v>
      </c>
      <c r="L10" s="3">
        <f t="shared" si="2"/>
        <v>0</v>
      </c>
      <c r="M10" s="4">
        <f t="shared" si="2"/>
        <v>0</v>
      </c>
      <c r="N10" s="3">
        <f t="shared" si="0"/>
        <v>14.285714285714278</v>
      </c>
      <c r="O10" s="5">
        <f t="shared" si="1"/>
        <v>-13.333333333333329</v>
      </c>
    </row>
    <row r="11" spans="1:15" ht="15" customHeight="1">
      <c r="A11" s="13" t="s">
        <v>9</v>
      </c>
      <c r="B11" s="3">
        <v>0.3</v>
      </c>
      <c r="C11" s="4">
        <v>0.6</v>
      </c>
      <c r="D11" s="3">
        <v>0.6</v>
      </c>
      <c r="E11" s="4">
        <v>0.75</v>
      </c>
      <c r="F11" s="3">
        <v>0.6</v>
      </c>
      <c r="G11" s="4">
        <v>0.75</v>
      </c>
      <c r="H11" s="3">
        <v>0.6</v>
      </c>
      <c r="I11" s="4">
        <v>0.75</v>
      </c>
      <c r="J11" s="5">
        <v>0.6</v>
      </c>
      <c r="K11" s="5">
        <v>0.75</v>
      </c>
      <c r="L11" s="3">
        <f t="shared" si="2"/>
        <v>0</v>
      </c>
      <c r="M11" s="4">
        <f t="shared" si="2"/>
        <v>0</v>
      </c>
      <c r="N11" s="3">
        <f t="shared" si="0"/>
        <v>100</v>
      </c>
      <c r="O11" s="5">
        <f t="shared" si="1"/>
        <v>25</v>
      </c>
    </row>
    <row r="12" spans="1:15" ht="15" customHeight="1">
      <c r="A12" s="13" t="s">
        <v>13</v>
      </c>
      <c r="B12" s="3">
        <v>0.7</v>
      </c>
      <c r="C12" s="4">
        <v>0.8</v>
      </c>
      <c r="D12" s="3">
        <v>0.9</v>
      </c>
      <c r="E12" s="4">
        <v>1</v>
      </c>
      <c r="F12" s="3">
        <v>0.9</v>
      </c>
      <c r="G12" s="4">
        <v>1</v>
      </c>
      <c r="H12" s="3">
        <v>0.9</v>
      </c>
      <c r="I12" s="4">
        <v>1</v>
      </c>
      <c r="J12" s="5">
        <v>0.9</v>
      </c>
      <c r="K12" s="5">
        <v>1</v>
      </c>
      <c r="L12" s="3">
        <f t="shared" si="2"/>
        <v>0</v>
      </c>
      <c r="M12" s="4">
        <f t="shared" si="2"/>
        <v>0</v>
      </c>
      <c r="N12" s="3">
        <f t="shared" si="0"/>
        <v>28.571428571428584</v>
      </c>
      <c r="O12" s="5">
        <f t="shared" si="1"/>
        <v>25</v>
      </c>
    </row>
    <row r="13" spans="1:15" ht="15" customHeight="1">
      <c r="A13" s="13" t="s">
        <v>7</v>
      </c>
      <c r="B13" s="3">
        <v>0.3</v>
      </c>
      <c r="C13" s="4">
        <v>0.5</v>
      </c>
      <c r="D13" s="3">
        <v>0.4</v>
      </c>
      <c r="E13" s="4">
        <v>0.6</v>
      </c>
      <c r="F13" s="3">
        <v>0.4</v>
      </c>
      <c r="G13" s="4">
        <v>0.6</v>
      </c>
      <c r="H13" s="3">
        <v>0.4</v>
      </c>
      <c r="I13" s="4">
        <v>0.6</v>
      </c>
      <c r="J13" s="5">
        <v>0.4</v>
      </c>
      <c r="K13" s="5">
        <v>0.6</v>
      </c>
      <c r="L13" s="3">
        <f t="shared" si="2"/>
        <v>0</v>
      </c>
      <c r="M13" s="4">
        <f t="shared" si="2"/>
        <v>0</v>
      </c>
      <c r="N13" s="3">
        <f t="shared" si="0"/>
        <v>33.33333333333334</v>
      </c>
      <c r="O13" s="5">
        <f t="shared" si="1"/>
        <v>20</v>
      </c>
    </row>
    <row r="14" spans="1:15" ht="15" customHeight="1">
      <c r="A14" s="13" t="s">
        <v>10</v>
      </c>
      <c r="B14" s="3">
        <v>0.5</v>
      </c>
      <c r="C14" s="4">
        <v>0.6</v>
      </c>
      <c r="D14" s="3">
        <v>0.85</v>
      </c>
      <c r="E14" s="4">
        <v>1</v>
      </c>
      <c r="F14" s="3">
        <v>0.9</v>
      </c>
      <c r="G14" s="4">
        <v>1</v>
      </c>
      <c r="H14" s="3">
        <v>0.9</v>
      </c>
      <c r="I14" s="4">
        <v>1</v>
      </c>
      <c r="J14" s="5">
        <v>0.9</v>
      </c>
      <c r="K14" s="5">
        <v>1</v>
      </c>
      <c r="L14" s="3">
        <f t="shared" si="2"/>
        <v>0</v>
      </c>
      <c r="M14" s="4">
        <f t="shared" si="2"/>
        <v>0</v>
      </c>
      <c r="N14" s="3">
        <f t="shared" si="0"/>
        <v>80</v>
      </c>
      <c r="O14" s="5">
        <f t="shared" si="1"/>
        <v>66.66666666666669</v>
      </c>
    </row>
    <row r="15" spans="1:15" ht="15" customHeight="1">
      <c r="A15" s="13" t="s">
        <v>16</v>
      </c>
      <c r="B15" s="3">
        <v>1</v>
      </c>
      <c r="C15" s="4">
        <v>1.1</v>
      </c>
      <c r="D15" s="3">
        <v>0.9</v>
      </c>
      <c r="E15" s="4">
        <v>1</v>
      </c>
      <c r="F15" s="3">
        <v>0.9</v>
      </c>
      <c r="G15" s="4">
        <v>1</v>
      </c>
      <c r="H15" s="3">
        <v>0.9</v>
      </c>
      <c r="I15" s="4">
        <v>1</v>
      </c>
      <c r="J15" s="5">
        <v>0.9</v>
      </c>
      <c r="K15" s="5">
        <v>1</v>
      </c>
      <c r="L15" s="3">
        <f t="shared" si="2"/>
        <v>0</v>
      </c>
      <c r="M15" s="4">
        <f t="shared" si="2"/>
        <v>0</v>
      </c>
      <c r="N15" s="3">
        <f t="shared" si="0"/>
        <v>-10</v>
      </c>
      <c r="O15" s="5">
        <f t="shared" si="1"/>
        <v>-9.090909090909093</v>
      </c>
    </row>
    <row r="16" spans="1:15" ht="15" customHeight="1">
      <c r="A16" s="13" t="s">
        <v>6</v>
      </c>
      <c r="B16" s="3">
        <v>0.8</v>
      </c>
      <c r="C16" s="12">
        <v>1.3</v>
      </c>
      <c r="D16" s="3">
        <v>1.4</v>
      </c>
      <c r="E16" s="4">
        <v>1.65</v>
      </c>
      <c r="F16" s="3">
        <v>1.4</v>
      </c>
      <c r="G16" s="4">
        <v>1.65</v>
      </c>
      <c r="H16" s="3">
        <v>1.4</v>
      </c>
      <c r="I16" s="4">
        <v>1.65</v>
      </c>
      <c r="J16" s="5">
        <v>1.4</v>
      </c>
      <c r="K16" s="5">
        <v>1.65</v>
      </c>
      <c r="L16" s="3">
        <f t="shared" si="2"/>
        <v>0</v>
      </c>
      <c r="M16" s="4">
        <f t="shared" si="2"/>
        <v>0</v>
      </c>
      <c r="N16" s="3">
        <f t="shared" si="0"/>
        <v>74.99999999999997</v>
      </c>
      <c r="O16" s="5">
        <f t="shared" si="1"/>
        <v>26.92307692307692</v>
      </c>
    </row>
    <row r="17" spans="1:15" ht="15" customHeight="1">
      <c r="A17" s="13" t="s">
        <v>8</v>
      </c>
      <c r="B17" s="3">
        <v>2</v>
      </c>
      <c r="C17" s="12">
        <v>3</v>
      </c>
      <c r="D17" s="3">
        <v>2.5</v>
      </c>
      <c r="E17" s="4">
        <v>3</v>
      </c>
      <c r="F17" s="3">
        <v>2.5</v>
      </c>
      <c r="G17" s="4">
        <v>3</v>
      </c>
      <c r="H17" s="3">
        <v>2.5</v>
      </c>
      <c r="I17" s="4">
        <v>3</v>
      </c>
      <c r="J17" s="5">
        <v>2.5</v>
      </c>
      <c r="K17" s="5">
        <v>3</v>
      </c>
      <c r="L17" s="3">
        <f t="shared" si="2"/>
        <v>0</v>
      </c>
      <c r="M17" s="4">
        <f t="shared" si="2"/>
        <v>0</v>
      </c>
      <c r="N17" s="3">
        <f t="shared" si="0"/>
        <v>25</v>
      </c>
      <c r="O17" s="5">
        <f t="shared" si="1"/>
        <v>0</v>
      </c>
    </row>
    <row r="18" spans="1:15" ht="15" customHeight="1">
      <c r="A18" s="13" t="s">
        <v>15</v>
      </c>
      <c r="B18" s="3">
        <v>0.8</v>
      </c>
      <c r="C18" s="12">
        <v>1.4</v>
      </c>
      <c r="D18" s="3">
        <v>0.9</v>
      </c>
      <c r="E18" s="4">
        <v>1.5</v>
      </c>
      <c r="F18" s="3">
        <v>0.9</v>
      </c>
      <c r="G18" s="4">
        <v>1.5</v>
      </c>
      <c r="H18" s="3">
        <v>0.9</v>
      </c>
      <c r="I18" s="4">
        <v>1.5</v>
      </c>
      <c r="J18" s="5">
        <v>0.9</v>
      </c>
      <c r="K18" s="5">
        <v>1.5</v>
      </c>
      <c r="L18" s="3">
        <f t="shared" si="2"/>
        <v>0</v>
      </c>
      <c r="M18" s="4">
        <f t="shared" si="2"/>
        <v>0</v>
      </c>
      <c r="N18" s="3">
        <f t="shared" si="0"/>
        <v>12.5</v>
      </c>
      <c r="O18" s="5">
        <f t="shared" si="1"/>
        <v>7.142857142857139</v>
      </c>
    </row>
    <row r="19" spans="1:15" ht="1.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</row>
    <row r="20" ht="6.75" customHeight="1"/>
    <row r="21" ht="12.75">
      <c r="A21" s="1" t="s">
        <v>25</v>
      </c>
    </row>
    <row r="22" ht="12.75">
      <c r="A22" s="1" t="s">
        <v>26</v>
      </c>
    </row>
    <row r="23" ht="12.75">
      <c r="A23" s="1" t="s">
        <v>27</v>
      </c>
    </row>
    <row r="25" spans="3:15" ht="12.75">
      <c r="C25" s="37" t="s">
        <v>18</v>
      </c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</row>
  </sheetData>
  <sheetProtection/>
  <mergeCells count="13">
    <mergeCell ref="L5:M5"/>
    <mergeCell ref="N5:O5"/>
    <mergeCell ref="C25:O25"/>
    <mergeCell ref="A2:N2"/>
    <mergeCell ref="A4:A6"/>
    <mergeCell ref="B4:C4"/>
    <mergeCell ref="D4:K4"/>
    <mergeCell ref="L4:O4"/>
    <mergeCell ref="B5:C5"/>
    <mergeCell ref="D5:E5"/>
    <mergeCell ref="F5:G5"/>
    <mergeCell ref="H5:I5"/>
    <mergeCell ref="J5:K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Svietimo ir mokslo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ministerija</dc:creator>
  <cp:keywords/>
  <dc:description/>
  <cp:lastModifiedBy>Daiva Reipienė</cp:lastModifiedBy>
  <cp:lastPrinted>2019-04-26T06:24:47Z</cp:lastPrinted>
  <dcterms:created xsi:type="dcterms:W3CDTF">2004-05-13T07:50:58Z</dcterms:created>
  <dcterms:modified xsi:type="dcterms:W3CDTF">2023-10-26T06:40:26Z</dcterms:modified>
  <cp:category/>
  <cp:version/>
  <cp:contentType/>
  <cp:contentStatus/>
</cp:coreProperties>
</file>