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<sst xmlns="http://schemas.openxmlformats.org/spreadsheetml/2006/main" count="103" uniqueCount="52">
  <si>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</si>
  <si>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</si>
  <si>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</si>
  <si>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</si>
  <si>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</si>
  <si>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</si>
  <si>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</si>
  <si>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</si>
  <si>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</si>
  <si>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</si>
  <si>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</si>
  <si>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</si>
  <si>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</si>
  <si>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</si>
  <si>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</si>
  <si>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</si>
  <si>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</si>
  <si>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</si>
  <si>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</si>
  <si>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</si>
  <si>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</si>
  <si>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</si>
  <si>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</si>
  <si>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</si>
  <si>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</si>
  <si>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</si>
  <si>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</si>
  <si>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</si>
  <si>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</si>
  <si>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</si>
  <si>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</si>
  <si>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</si>
  <si>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</si>
  <si>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</si>
  <si>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>Ilgavaisiai agurkai</t>
  </si>
  <si>
    <t>Naudojant ŽŪDC (LŽŪMPRIS) duomenis, būtina nurodyti šaltinį.</t>
  </si>
  <si>
    <t>Baltagūžiai kopūstai</t>
  </si>
  <si>
    <t>Obuoliai</t>
  </si>
  <si>
    <t>Šaltinis  ŽŪDC (LŽŪMPRIS)</t>
  </si>
  <si>
    <t>Porai</t>
  </si>
  <si>
    <t>Moliūgai</t>
  </si>
  <si>
    <t>Morkos skustos</t>
  </si>
  <si>
    <t>44 sav.
(10 30–11 05)</t>
  </si>
  <si>
    <t>45 sav.
(11 06–12)</t>
  </si>
  <si>
    <t>-</t>
  </si>
  <si>
    <t>46 sav.
(11 13–19)</t>
  </si>
  <si>
    <t>47 sav.
(11 20–26)</t>
  </si>
  <si>
    <t>Bulvių, daržovių ir obuolių vidutinės pardavimo kainos Lietuvos prekiniuose ūkiuose ir šiltnamiuose 2023 m. (44–47 sav.),  EUR/kg (be PVM)*</t>
  </si>
  <si>
    <t>** lyginant 2023 m. 47 savaitę su 46 savaite</t>
  </si>
  <si>
    <t>*** lyginant 2023 m. 47 savaitę su 2022 m. 47 savaite</t>
  </si>
  <si>
    <t>47 sav.
(11 21–27)</t>
  </si>
  <si>
    <t>Kininiai kopūstai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</si>
</sst>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6" t="s">
        <v>5</v>
      </c>
      <c r="B4" s="29">
        <v>2022</v>
      </c>
      <c r="C4" s="30"/>
      <c r="D4" s="31">
        <v>2023</v>
      </c>
      <c r="E4" s="32"/>
      <c r="F4" s="32"/>
      <c r="G4" s="32"/>
      <c r="H4" s="32"/>
      <c r="I4" s="32"/>
      <c r="J4" s="32"/>
      <c r="K4" s="33"/>
      <c r="L4" s="27" t="s">
        <v>29</v>
      </c>
      <c r="M4" s="28"/>
      <c r="N4" s="28"/>
      <c r="O4" s="28"/>
    </row>
    <row r="5" spans="1:19" ht="28.5" customHeight="1">
      <c r="A5" s="26"/>
      <c r="B5" s="24" t="s">
        <v>50</v>
      </c>
      <c r="C5" s="25"/>
      <c r="D5" s="24" t="s">
        <v>42</v>
      </c>
      <c r="E5" s="25"/>
      <c r="F5" s="24" t="s">
        <v>43</v>
      </c>
      <c r="G5" s="25"/>
      <c r="H5" s="24" t="s">
        <v>45</v>
      </c>
      <c r="I5" s="25"/>
      <c r="J5" s="24" t="s">
        <v>46</v>
      </c>
      <c r="K5" s="25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6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0.26</v>
      </c>
      <c r="C7" s="4">
        <v>0.4</v>
      </c>
      <c r="D7" s="15">
        <v>0.25</v>
      </c>
      <c r="E7" s="14">
        <v>0.35</v>
      </c>
      <c r="F7" s="15">
        <v>0.22</v>
      </c>
      <c r="G7" s="14">
        <v>0.34</v>
      </c>
      <c r="H7" s="15">
        <v>0.2</v>
      </c>
      <c r="I7" s="14">
        <v>0.34</v>
      </c>
      <c r="J7" s="5">
        <v>0.2</v>
      </c>
      <c r="K7" s="5">
        <v>0.34</v>
      </c>
      <c r="L7" s="18">
        <f>+J7/H7*100-100</f>
        <v>0</v>
      </c>
      <c r="M7" s="19">
        <f>+K7/I7*100-100</f>
        <v>0</v>
      </c>
      <c r="N7" s="20">
        <f>+J7/B7*100-100</f>
        <v>-23.076923076923066</v>
      </c>
      <c r="O7" s="20">
        <f>+K7/C7*100-100</f>
        <v>-15</v>
      </c>
    </row>
    <row r="8" spans="1:15" ht="15" customHeight="1">
      <c r="A8" s="13" t="s">
        <v>11</v>
      </c>
      <c r="B8" s="3">
        <v>0.24</v>
      </c>
      <c r="C8" s="4">
        <v>0.4</v>
      </c>
      <c r="D8" s="15">
        <v>0.25</v>
      </c>
      <c r="E8" s="14">
        <v>0.35</v>
      </c>
      <c r="F8" s="15">
        <v>0.25</v>
      </c>
      <c r="G8" s="14">
        <v>0.35</v>
      </c>
      <c r="H8" s="15">
        <v>0.25</v>
      </c>
      <c r="I8" s="14">
        <v>0.35</v>
      </c>
      <c r="J8" s="5">
        <v>0.25</v>
      </c>
      <c r="K8" s="5">
        <v>0.35</v>
      </c>
      <c r="L8" s="18">
        <f aca="true" t="shared" si="0" ref="L8:L23">+J8/H8*100-100</f>
        <v>0</v>
      </c>
      <c r="M8" s="19">
        <f aca="true" t="shared" si="1" ref="M8:M23">+K8/I8*100-100</f>
        <v>0</v>
      </c>
      <c r="N8" s="20">
        <f aca="true" t="shared" si="2" ref="N8:N23">+J8/B8*100-100</f>
        <v>4.166666666666671</v>
      </c>
      <c r="O8" s="20">
        <f aca="true" t="shared" si="3" ref="O8:O23">+K8/C8*100-100</f>
        <v>-12.500000000000014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0.25</v>
      </c>
      <c r="E9" s="14">
        <v>0.3</v>
      </c>
      <c r="F9" s="15">
        <v>0.25</v>
      </c>
      <c r="G9" s="14">
        <v>0.29</v>
      </c>
      <c r="H9" s="15">
        <v>0.25</v>
      </c>
      <c r="I9" s="14">
        <v>0.29</v>
      </c>
      <c r="J9" s="5">
        <v>0.25</v>
      </c>
      <c r="K9" s="5">
        <v>0.29</v>
      </c>
      <c r="L9" s="18">
        <f t="shared" si="0"/>
        <v>0</v>
      </c>
      <c r="M9" s="19">
        <f t="shared" si="1"/>
        <v>0</v>
      </c>
      <c r="N9" s="20">
        <f t="shared" si="2"/>
        <v>0</v>
      </c>
      <c r="O9" s="20">
        <f t="shared" si="3"/>
        <v>-21.621621621621628</v>
      </c>
    </row>
    <row r="10" spans="1:15" ht="15" customHeight="1">
      <c r="A10" s="13" t="s">
        <v>41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36</v>
      </c>
      <c r="B11" s="3">
        <v>0.34</v>
      </c>
      <c r="C11" s="4">
        <v>0.48</v>
      </c>
      <c r="D11" s="15">
        <v>0.2</v>
      </c>
      <c r="E11" s="14">
        <v>0.32</v>
      </c>
      <c r="F11" s="15">
        <v>0.2</v>
      </c>
      <c r="G11" s="14">
        <v>0.3</v>
      </c>
      <c r="H11" s="15">
        <v>0.2</v>
      </c>
      <c r="I11" s="14">
        <v>0.32</v>
      </c>
      <c r="J11" s="5">
        <v>0.2</v>
      </c>
      <c r="K11" s="5">
        <v>0.32</v>
      </c>
      <c r="L11" s="18">
        <f t="shared" si="0"/>
        <v>0</v>
      </c>
      <c r="M11" s="19">
        <f t="shared" si="1"/>
        <v>0</v>
      </c>
      <c r="N11" s="20">
        <f t="shared" si="2"/>
        <v>-41.17647058823529</v>
      </c>
      <c r="O11" s="20">
        <f t="shared" si="3"/>
        <v>-33.33333333333333</v>
      </c>
    </row>
    <row r="12" spans="1:15" ht="15" customHeight="1">
      <c r="A12" s="13" t="s">
        <v>13</v>
      </c>
      <c r="B12" s="3">
        <v>0.5</v>
      </c>
      <c r="C12" s="4">
        <v>0.75</v>
      </c>
      <c r="D12" s="15">
        <v>0.4</v>
      </c>
      <c r="E12" s="14">
        <v>0.5</v>
      </c>
      <c r="F12" s="15">
        <v>0.4</v>
      </c>
      <c r="G12" s="14">
        <v>0.5</v>
      </c>
      <c r="H12" s="15">
        <v>0.4</v>
      </c>
      <c r="I12" s="14">
        <v>0.6</v>
      </c>
      <c r="J12" s="5">
        <v>0.4</v>
      </c>
      <c r="K12" s="5">
        <v>0.6</v>
      </c>
      <c r="L12" s="18">
        <f t="shared" si="0"/>
        <v>0</v>
      </c>
      <c r="M12" s="19">
        <f t="shared" si="1"/>
        <v>0</v>
      </c>
      <c r="N12" s="20">
        <f t="shared" si="2"/>
        <v>-20</v>
      </c>
      <c r="O12" s="20">
        <f t="shared" si="3"/>
        <v>-20</v>
      </c>
    </row>
    <row r="13" spans="1:15" ht="15" customHeight="1">
      <c r="A13" s="13" t="s">
        <v>51</v>
      </c>
      <c r="B13" s="3">
        <v>0.5</v>
      </c>
      <c r="C13" s="4">
        <v>0.7</v>
      </c>
      <c r="D13" s="15" t="s">
        <v>44</v>
      </c>
      <c r="E13" s="14" t="s">
        <v>44</v>
      </c>
      <c r="F13" s="15" t="s">
        <v>44</v>
      </c>
      <c r="G13" s="14" t="s">
        <v>44</v>
      </c>
      <c r="H13" s="15" t="s">
        <v>44</v>
      </c>
      <c r="I13" s="14" t="s">
        <v>44</v>
      </c>
      <c r="J13" s="5">
        <v>0.55</v>
      </c>
      <c r="K13" s="5">
        <v>0.75</v>
      </c>
      <c r="L13" s="15" t="s">
        <v>44</v>
      </c>
      <c r="M13" s="14" t="s">
        <v>44</v>
      </c>
      <c r="N13" s="20">
        <f t="shared" si="2"/>
        <v>10.000000000000014</v>
      </c>
      <c r="O13" s="20">
        <f t="shared" si="3"/>
        <v>7.142857142857139</v>
      </c>
    </row>
    <row r="14" spans="1:15" ht="15" customHeight="1">
      <c r="A14" s="13" t="s">
        <v>7</v>
      </c>
      <c r="B14" s="3">
        <v>0.21</v>
      </c>
      <c r="C14" s="4">
        <v>0.35</v>
      </c>
      <c r="D14" s="15">
        <v>0.2</v>
      </c>
      <c r="E14" s="14">
        <v>0.3</v>
      </c>
      <c r="F14" s="15">
        <v>0.2</v>
      </c>
      <c r="G14" s="14">
        <v>0.3</v>
      </c>
      <c r="H14" s="15">
        <v>0.2</v>
      </c>
      <c r="I14" s="14">
        <v>0.28</v>
      </c>
      <c r="J14" s="5">
        <v>0.2</v>
      </c>
      <c r="K14" s="5">
        <v>0.28</v>
      </c>
      <c r="L14" s="18">
        <f t="shared" si="0"/>
        <v>0</v>
      </c>
      <c r="M14" s="19">
        <f t="shared" si="1"/>
        <v>0</v>
      </c>
      <c r="N14" s="20">
        <f t="shared" si="2"/>
        <v>-4.761904761904759</v>
      </c>
      <c r="O14" s="20">
        <f t="shared" si="3"/>
        <v>-19.999999999999986</v>
      </c>
    </row>
    <row r="15" spans="1:15" ht="15" customHeight="1">
      <c r="A15" s="13" t="s">
        <v>10</v>
      </c>
      <c r="B15" s="3">
        <v>0.34</v>
      </c>
      <c r="C15" s="4">
        <v>0.4</v>
      </c>
      <c r="D15" s="15">
        <v>0.34</v>
      </c>
      <c r="E15" s="14">
        <v>0.42</v>
      </c>
      <c r="F15" s="15">
        <v>0.34</v>
      </c>
      <c r="G15" s="14">
        <v>0.42</v>
      </c>
      <c r="H15" s="15">
        <v>0.32</v>
      </c>
      <c r="I15" s="14">
        <v>0.42</v>
      </c>
      <c r="J15" s="5">
        <v>0.32</v>
      </c>
      <c r="K15" s="5">
        <v>0.42</v>
      </c>
      <c r="L15" s="18">
        <f t="shared" si="0"/>
        <v>0</v>
      </c>
      <c r="M15" s="19">
        <f t="shared" si="1"/>
        <v>0</v>
      </c>
      <c r="N15" s="20">
        <f t="shared" si="2"/>
        <v>-5.882352941176478</v>
      </c>
      <c r="O15" s="20">
        <f t="shared" si="3"/>
        <v>4.999999999999986</v>
      </c>
    </row>
    <row r="16" spans="1:15" ht="15" customHeight="1">
      <c r="A16" s="13" t="s">
        <v>40</v>
      </c>
      <c r="B16" s="3" t="s">
        <v>44</v>
      </c>
      <c r="C16" s="4" t="s">
        <v>44</v>
      </c>
      <c r="D16" s="15">
        <v>0.4</v>
      </c>
      <c r="E16" s="14">
        <v>0.7</v>
      </c>
      <c r="F16" s="15">
        <v>0.4</v>
      </c>
      <c r="G16" s="14">
        <v>0.7</v>
      </c>
      <c r="H16" s="15">
        <v>0.4</v>
      </c>
      <c r="I16" s="14">
        <v>0.7</v>
      </c>
      <c r="J16" s="5">
        <v>0.4</v>
      </c>
      <c r="K16" s="5">
        <v>0.7</v>
      </c>
      <c r="L16" s="18">
        <f t="shared" si="0"/>
        <v>0</v>
      </c>
      <c r="M16" s="19">
        <f t="shared" si="1"/>
        <v>0</v>
      </c>
      <c r="N16" s="21" t="s">
        <v>44</v>
      </c>
      <c r="O16" s="21" t="s">
        <v>44</v>
      </c>
    </row>
    <row r="17" spans="1:15" ht="15" customHeight="1">
      <c r="A17" s="13" t="s">
        <v>39</v>
      </c>
      <c r="B17" s="3">
        <v>0.7</v>
      </c>
      <c r="C17" s="4">
        <v>0.9</v>
      </c>
      <c r="D17" s="15">
        <v>0.8</v>
      </c>
      <c r="E17" s="14">
        <v>1.1</v>
      </c>
      <c r="F17" s="15">
        <v>0.8</v>
      </c>
      <c r="G17" s="14">
        <v>1.1</v>
      </c>
      <c r="H17" s="15">
        <v>0.7</v>
      </c>
      <c r="I17" s="14">
        <v>1.1</v>
      </c>
      <c r="J17" s="5">
        <v>0.7</v>
      </c>
      <c r="K17" s="5">
        <v>1.1</v>
      </c>
      <c r="L17" s="18">
        <f t="shared" si="0"/>
        <v>0</v>
      </c>
      <c r="M17" s="19">
        <f t="shared" si="1"/>
        <v>0</v>
      </c>
      <c r="N17" s="20">
        <f t="shared" si="2"/>
        <v>0</v>
      </c>
      <c r="O17" s="20">
        <f t="shared" si="3"/>
        <v>22.22222222222223</v>
      </c>
    </row>
    <row r="18" spans="1:15" ht="15" customHeight="1">
      <c r="A18" s="13" t="s">
        <v>31</v>
      </c>
      <c r="B18" s="3">
        <v>3.2</v>
      </c>
      <c r="C18" s="4">
        <v>7</v>
      </c>
      <c r="D18" s="15">
        <v>3.8</v>
      </c>
      <c r="E18" s="14">
        <v>7.6</v>
      </c>
      <c r="F18" s="15">
        <v>4</v>
      </c>
      <c r="G18" s="14">
        <v>7.8</v>
      </c>
      <c r="H18" s="15">
        <v>4</v>
      </c>
      <c r="I18" s="14">
        <v>8.4</v>
      </c>
      <c r="J18" s="5">
        <v>4</v>
      </c>
      <c r="K18" s="5">
        <v>8.4</v>
      </c>
      <c r="L18" s="18">
        <f t="shared" si="0"/>
        <v>0</v>
      </c>
      <c r="M18" s="19">
        <f t="shared" si="1"/>
        <v>0</v>
      </c>
      <c r="N18" s="20">
        <f t="shared" si="2"/>
        <v>25</v>
      </c>
      <c r="O18" s="20">
        <f t="shared" si="3"/>
        <v>20</v>
      </c>
    </row>
    <row r="19" spans="1:15" ht="15" customHeight="1">
      <c r="A19" s="13" t="s">
        <v>30</v>
      </c>
      <c r="B19" s="3">
        <v>0.5</v>
      </c>
      <c r="C19" s="4">
        <v>0.55</v>
      </c>
      <c r="D19" s="15">
        <v>0.5</v>
      </c>
      <c r="E19" s="14">
        <v>0.6</v>
      </c>
      <c r="F19" s="15">
        <v>0.5</v>
      </c>
      <c r="G19" s="14">
        <v>0.6</v>
      </c>
      <c r="H19" s="15">
        <v>0.5</v>
      </c>
      <c r="I19" s="14">
        <v>0.6</v>
      </c>
      <c r="J19" s="5">
        <v>0.5</v>
      </c>
      <c r="K19" s="5">
        <v>0.6</v>
      </c>
      <c r="L19" s="18">
        <f t="shared" si="0"/>
        <v>0</v>
      </c>
      <c r="M19" s="19">
        <f t="shared" si="1"/>
        <v>0</v>
      </c>
      <c r="N19" s="20">
        <f t="shared" si="2"/>
        <v>0</v>
      </c>
      <c r="O19" s="20">
        <f t="shared" si="3"/>
        <v>9.09090909090908</v>
      </c>
    </row>
    <row r="20" spans="1:15" ht="15" customHeight="1">
      <c r="A20" s="13" t="s">
        <v>34</v>
      </c>
      <c r="B20" s="3">
        <v>1.9</v>
      </c>
      <c r="C20" s="4">
        <v>2</v>
      </c>
      <c r="D20" s="15">
        <v>1.5</v>
      </c>
      <c r="E20" s="14">
        <v>1.6</v>
      </c>
      <c r="F20" s="15">
        <v>1.5</v>
      </c>
      <c r="G20" s="14">
        <v>1.6</v>
      </c>
      <c r="H20" s="15">
        <v>1.55</v>
      </c>
      <c r="I20" s="14">
        <v>1.6</v>
      </c>
      <c r="J20" s="5">
        <v>1.55</v>
      </c>
      <c r="K20" s="5">
        <v>1.6</v>
      </c>
      <c r="L20" s="18">
        <f t="shared" si="0"/>
        <v>0</v>
      </c>
      <c r="M20" s="19">
        <f t="shared" si="1"/>
        <v>0</v>
      </c>
      <c r="N20" s="20">
        <f t="shared" si="2"/>
        <v>-18.42105263157893</v>
      </c>
      <c r="O20" s="20">
        <f t="shared" si="3"/>
        <v>-20</v>
      </c>
    </row>
    <row r="21" spans="1:15" ht="15" customHeight="1">
      <c r="A21" s="13" t="s">
        <v>6</v>
      </c>
      <c r="B21" s="3">
        <v>1</v>
      </c>
      <c r="C21" s="4">
        <v>1.35</v>
      </c>
      <c r="D21" s="15">
        <v>1</v>
      </c>
      <c r="E21" s="14">
        <v>1.3</v>
      </c>
      <c r="F21" s="15">
        <v>1</v>
      </c>
      <c r="G21" s="14">
        <v>1.3</v>
      </c>
      <c r="H21" s="15">
        <v>1</v>
      </c>
      <c r="I21" s="14">
        <v>1.3</v>
      </c>
      <c r="J21" s="5">
        <v>1</v>
      </c>
      <c r="K21" s="5">
        <v>1.3</v>
      </c>
      <c r="L21" s="18">
        <f t="shared" si="0"/>
        <v>0</v>
      </c>
      <c r="M21" s="19">
        <f t="shared" si="1"/>
        <v>0</v>
      </c>
      <c r="N21" s="20">
        <f t="shared" si="2"/>
        <v>0</v>
      </c>
      <c r="O21" s="20">
        <f t="shared" si="3"/>
        <v>-3.7037037037037095</v>
      </c>
    </row>
    <row r="22" spans="1:15" ht="15" customHeight="1">
      <c r="A22" s="13" t="s">
        <v>8</v>
      </c>
      <c r="B22" s="3">
        <v>1.7</v>
      </c>
      <c r="C22" s="4">
        <v>1.8</v>
      </c>
      <c r="D22" s="15">
        <v>1.7</v>
      </c>
      <c r="E22" s="14">
        <v>1.9</v>
      </c>
      <c r="F22" s="15">
        <v>1.7</v>
      </c>
      <c r="G22" s="14">
        <v>1.9</v>
      </c>
      <c r="H22" s="15">
        <v>1.7</v>
      </c>
      <c r="I22" s="14">
        <v>1.9</v>
      </c>
      <c r="J22" s="5">
        <v>1.7</v>
      </c>
      <c r="K22" s="5">
        <v>1.9</v>
      </c>
      <c r="L22" s="18">
        <f t="shared" si="0"/>
        <v>0</v>
      </c>
      <c r="M22" s="19">
        <f t="shared" si="1"/>
        <v>0</v>
      </c>
      <c r="N22" s="20">
        <f t="shared" si="2"/>
        <v>0</v>
      </c>
      <c r="O22" s="20">
        <f t="shared" si="3"/>
        <v>5.555555555555557</v>
      </c>
    </row>
    <row r="23" spans="1:15" ht="15" customHeight="1">
      <c r="A23" s="13" t="s">
        <v>37</v>
      </c>
      <c r="B23" s="15">
        <v>0.48</v>
      </c>
      <c r="C23" s="14">
        <v>0.7</v>
      </c>
      <c r="D23" s="15">
        <v>0.6</v>
      </c>
      <c r="E23" s="14">
        <v>0.72</v>
      </c>
      <c r="F23" s="15">
        <v>0.58</v>
      </c>
      <c r="G23" s="14">
        <v>0.72</v>
      </c>
      <c r="H23" s="15">
        <v>0.58</v>
      </c>
      <c r="I23" s="14">
        <v>0.72</v>
      </c>
      <c r="J23" s="5">
        <v>0.58</v>
      </c>
      <c r="K23" s="5">
        <v>0.76</v>
      </c>
      <c r="L23" s="18">
        <f t="shared" si="0"/>
        <v>0</v>
      </c>
      <c r="M23" s="19">
        <f t="shared" si="1"/>
        <v>5.555555555555557</v>
      </c>
      <c r="N23" s="20">
        <f t="shared" si="2"/>
        <v>20.83333333333333</v>
      </c>
      <c r="O23" s="20">
        <f t="shared" si="3"/>
        <v>8.571428571428584</v>
      </c>
    </row>
    <row r="24" spans="1:15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6.75" customHeight="1"/>
    <row r="26" spans="1:15" ht="27" customHeight="1">
      <c r="A26" s="34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ht="12.75">
      <c r="A27" s="1" t="s">
        <v>48</v>
      </c>
    </row>
    <row r="28" ht="12.75">
      <c r="A28" s="1" t="s">
        <v>49</v>
      </c>
    </row>
    <row r="29" spans="12:25" ht="12.75">
      <c r="L29" s="35" t="s">
        <v>38</v>
      </c>
      <c r="M29" s="35"/>
      <c r="N29" s="35"/>
      <c r="O29" s="35"/>
      <c r="P29" s="16"/>
      <c r="Q29" s="16"/>
      <c r="R29" s="16"/>
      <c r="S29" s="16"/>
      <c r="T29" s="16"/>
      <c r="U29" s="16"/>
      <c r="V29" s="16"/>
      <c r="W29" s="17"/>
      <c r="X29" s="17"/>
      <c r="Y29" s="17"/>
    </row>
    <row r="30" spans="4:26" ht="12.75">
      <c r="D30" s="35" t="s">
        <v>35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2" ht="12.75">
      <c r="A32" s="1" t="s">
        <v>32</v>
      </c>
    </row>
    <row r="34" spans="1:15" ht="12.75">
      <c r="A34" s="1" t="s">
        <v>33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8" ht="12.75">
      <c r="N38" s="1" t="s">
        <v>32</v>
      </c>
    </row>
    <row r="40" ht="12.75">
      <c r="B40" s="1" t="s">
        <v>33</v>
      </c>
    </row>
    <row r="41" ht="12.75">
      <c r="A41" s="1" t="s">
        <v>32</v>
      </c>
    </row>
  </sheetData>
  <sheetProtection/>
  <mergeCells count="15">
    <mergeCell ref="A26:O26"/>
    <mergeCell ref="D5:E5"/>
    <mergeCell ref="L29:O29"/>
    <mergeCell ref="F5:G5"/>
    <mergeCell ref="D30:O30"/>
    <mergeCell ref="H5:I5"/>
    <mergeCell ref="J5:K5"/>
    <mergeCell ref="A2:N2"/>
    <mergeCell ref="N5:O5"/>
    <mergeCell ref="B5:C5"/>
    <mergeCell ref="A4:A6"/>
    <mergeCell ref="L4:O4"/>
    <mergeCell ref="L5:M5"/>
    <mergeCell ref="B4:C4"/>
    <mergeCell ref="D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6" t="s">
        <v>5</v>
      </c>
      <c r="B4" s="29">
        <v>2013</v>
      </c>
      <c r="C4" s="30"/>
      <c r="D4" s="31">
        <v>2014</v>
      </c>
      <c r="E4" s="32"/>
      <c r="F4" s="32"/>
      <c r="G4" s="32"/>
      <c r="H4" s="32"/>
      <c r="I4" s="32"/>
      <c r="J4" s="32"/>
      <c r="K4" s="33"/>
      <c r="L4" s="27" t="s">
        <v>2</v>
      </c>
      <c r="M4" s="28"/>
      <c r="N4" s="28"/>
      <c r="O4" s="28"/>
    </row>
    <row r="5" spans="1:19" ht="28.5" customHeight="1">
      <c r="A5" s="26"/>
      <c r="B5" s="37" t="s">
        <v>24</v>
      </c>
      <c r="C5" s="38"/>
      <c r="D5" s="24" t="s">
        <v>19</v>
      </c>
      <c r="E5" s="25"/>
      <c r="F5" s="24" t="s">
        <v>20</v>
      </c>
      <c r="G5" s="25"/>
      <c r="H5" s="24" t="s">
        <v>21</v>
      </c>
      <c r="I5" s="25"/>
      <c r="J5" s="24" t="s">
        <v>22</v>
      </c>
      <c r="K5" s="25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6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6" t="s">
        <v>18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</sheetData>
  <sheetProtection/>
  <mergeCells count="13"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  <mergeCell ref="L5:M5"/>
    <mergeCell ref="N5:O5"/>
    <mergeCell ref="C25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2023-11-23T07:55:34Z</dcterms:modified>
  <cp:category/>
  <cp:version/>
  <cp:contentType/>
  <cp:contentStatus/>
</cp:coreProperties>
</file>