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<sst xmlns="http://schemas.openxmlformats.org/spreadsheetml/2006/main" count="90" uniqueCount="50">
  <si>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</si>
  <si>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</si>
  <si>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</si>
  <si>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</si>
  <si>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</si>
  <si>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</si>
  <si>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</si>
  <si>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</si>
  <si>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</si>
  <si>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</si>
  <si>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</si>
  <si>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</si>
  <si>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</si>
  <si>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</si>
  <si>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</si>
  <si>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</si>
  <si>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</si>
  <si>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</si>
  <si>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</si>
  <si>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</si>
  <si>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</si>
  <si>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</si>
  <si>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</si>
  <si>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</si>
  <si>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</si>
  <si>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</si>
  <si>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</si>
  <si>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</si>
  <si>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</si>
  <si>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</si>
  <si>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</si>
  <si>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</si>
  <si>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</si>
  <si>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</si>
  <si>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</si>
  <si>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</si>
  <si>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Baltagūžiai kopūstai</t>
  </si>
  <si>
    <t>Obuoliai</t>
  </si>
  <si>
    <t>Šaltinis  ŽŪDC (LŽŪMPRIS)</t>
  </si>
  <si>
    <t>Porai</t>
  </si>
  <si>
    <t>Morkos skustos</t>
  </si>
  <si>
    <t>47 sav.
(11 20–26)</t>
  </si>
  <si>
    <t>Kininiai kopūstai</t>
  </si>
  <si>
    <t>48 sav.
(11 27–12 03)</t>
  </si>
  <si>
    <t>49 sav.
(12 04–10)</t>
  </si>
  <si>
    <t>50 sav.
(12 11–17)</t>
  </si>
  <si>
    <t>** lyginant 2023 m. 50 savaitę su 49 savaite</t>
  </si>
  <si>
    <t>*** lyginant 2023 m. 50 savaitę su 2022 m. 50 savaite</t>
  </si>
  <si>
    <t>Bulvių, daržovių ir obuolių vidutinės pardavimo kainos Lietuvos prekiniuose ūkiuose ir šiltnamiuose 2023 m. (47–50 sav.),  EUR/kg (be PVM)*</t>
  </si>
  <si>
    <t>50 sav.
(12 12–18)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</si>
</sst>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2022</v>
      </c>
      <c r="C4" s="29"/>
      <c r="D4" s="31">
        <v>2023</v>
      </c>
      <c r="E4" s="32"/>
      <c r="F4" s="32"/>
      <c r="G4" s="32"/>
      <c r="H4" s="32"/>
      <c r="I4" s="32"/>
      <c r="J4" s="32"/>
      <c r="K4" s="33"/>
      <c r="L4" s="26" t="s">
        <v>29</v>
      </c>
      <c r="M4" s="27"/>
      <c r="N4" s="27"/>
      <c r="O4" s="27"/>
    </row>
    <row r="5" spans="1:19" ht="28.5" customHeight="1">
      <c r="A5" s="25"/>
      <c r="B5" s="23" t="s">
        <v>49</v>
      </c>
      <c r="C5" s="24"/>
      <c r="D5" s="23" t="s">
        <v>41</v>
      </c>
      <c r="E5" s="24"/>
      <c r="F5" s="23" t="s">
        <v>43</v>
      </c>
      <c r="G5" s="24"/>
      <c r="H5" s="23" t="s">
        <v>44</v>
      </c>
      <c r="I5" s="24"/>
      <c r="J5" s="23" t="s">
        <v>45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0.26</v>
      </c>
      <c r="C7" s="4">
        <v>0.4</v>
      </c>
      <c r="D7" s="15">
        <v>0.2</v>
      </c>
      <c r="E7" s="14">
        <v>0.34</v>
      </c>
      <c r="F7" s="15">
        <v>0.2</v>
      </c>
      <c r="G7" s="14">
        <v>0.34</v>
      </c>
      <c r="H7" s="15">
        <v>0.2</v>
      </c>
      <c r="I7" s="14">
        <v>0.34</v>
      </c>
      <c r="J7" s="5">
        <v>0.18</v>
      </c>
      <c r="K7" s="5">
        <v>0.34</v>
      </c>
      <c r="L7" s="18">
        <f>+J7/H7*100-100</f>
        <v>-10.000000000000014</v>
      </c>
      <c r="M7" s="19">
        <f>+K7/I7*100-100</f>
        <v>0</v>
      </c>
      <c r="N7" s="20">
        <f>+J7/B7*100-100</f>
        <v>-30.769230769230774</v>
      </c>
      <c r="O7" s="20">
        <f>+K7/C7*100-100</f>
        <v>-15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0.35</v>
      </c>
      <c r="F8" s="15">
        <v>0.25</v>
      </c>
      <c r="G8" s="14">
        <v>0.35</v>
      </c>
      <c r="H8" s="15">
        <v>0.2</v>
      </c>
      <c r="I8" s="14">
        <v>0.38</v>
      </c>
      <c r="J8" s="5">
        <v>0.22</v>
      </c>
      <c r="K8" s="5">
        <v>0.4</v>
      </c>
      <c r="L8" s="18">
        <f aca="true" t="shared" si="0" ref="L8:L22">+J8/H8*100-100</f>
        <v>9.999999999999986</v>
      </c>
      <c r="M8" s="19">
        <f aca="true" t="shared" si="1" ref="M8:M22">+K8/I8*100-100</f>
        <v>5.263157894736835</v>
      </c>
      <c r="N8" s="20">
        <f aca="true" t="shared" si="2" ref="N8:N22">+J8/B8*100-100</f>
        <v>-8.333333333333329</v>
      </c>
      <c r="O8" s="20">
        <f aca="true" t="shared" si="3" ref="O8:O22">+K8/C8*100-100</f>
        <v>0</v>
      </c>
    </row>
    <row r="9" spans="1:15" ht="15" customHeight="1">
      <c r="A9" s="13" t="s">
        <v>14</v>
      </c>
      <c r="B9" s="3">
        <v>0.25</v>
      </c>
      <c r="C9" s="4">
        <v>0.35</v>
      </c>
      <c r="D9" s="15">
        <v>0.25</v>
      </c>
      <c r="E9" s="14">
        <v>0.29</v>
      </c>
      <c r="F9" s="15">
        <v>0.26</v>
      </c>
      <c r="G9" s="14">
        <v>0.3</v>
      </c>
      <c r="H9" s="15">
        <v>0.28</v>
      </c>
      <c r="I9" s="14">
        <v>0.4</v>
      </c>
      <c r="J9" s="5">
        <v>0.38</v>
      </c>
      <c r="K9" s="5">
        <v>0.4</v>
      </c>
      <c r="L9" s="18">
        <f t="shared" si="0"/>
        <v>35.714285714285694</v>
      </c>
      <c r="M9" s="19">
        <f t="shared" si="1"/>
        <v>0</v>
      </c>
      <c r="N9" s="20">
        <f t="shared" si="2"/>
        <v>52</v>
      </c>
      <c r="O9" s="20">
        <f t="shared" si="3"/>
        <v>14.285714285714306</v>
      </c>
    </row>
    <row r="10" spans="1:15" ht="15" customHeight="1">
      <c r="A10" s="13" t="s">
        <v>40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36</v>
      </c>
      <c r="B11" s="3">
        <v>0.3</v>
      </c>
      <c r="C11" s="4">
        <v>0.5</v>
      </c>
      <c r="D11" s="15">
        <v>0.2</v>
      </c>
      <c r="E11" s="14">
        <v>0.32</v>
      </c>
      <c r="F11" s="15">
        <v>0.2</v>
      </c>
      <c r="G11" s="14">
        <v>0.32</v>
      </c>
      <c r="H11" s="15">
        <v>0.2</v>
      </c>
      <c r="I11" s="14">
        <v>0.32</v>
      </c>
      <c r="J11" s="5">
        <v>0.2</v>
      </c>
      <c r="K11" s="5">
        <v>0.32</v>
      </c>
      <c r="L11" s="18">
        <f t="shared" si="0"/>
        <v>0</v>
      </c>
      <c r="M11" s="19">
        <f t="shared" si="1"/>
        <v>0</v>
      </c>
      <c r="N11" s="20">
        <f t="shared" si="2"/>
        <v>-33.33333333333333</v>
      </c>
      <c r="O11" s="20">
        <f t="shared" si="3"/>
        <v>-36</v>
      </c>
    </row>
    <row r="12" spans="1:15" ht="15" customHeight="1">
      <c r="A12" s="13" t="s">
        <v>13</v>
      </c>
      <c r="B12" s="3">
        <v>0.5</v>
      </c>
      <c r="C12" s="4">
        <v>0.7</v>
      </c>
      <c r="D12" s="15">
        <v>0.4</v>
      </c>
      <c r="E12" s="14">
        <v>0.6</v>
      </c>
      <c r="F12" s="15">
        <v>0.4</v>
      </c>
      <c r="G12" s="14">
        <v>0.6</v>
      </c>
      <c r="H12" s="15">
        <v>0.4</v>
      </c>
      <c r="I12" s="14">
        <v>0.6</v>
      </c>
      <c r="J12" s="5">
        <v>0.4</v>
      </c>
      <c r="K12" s="5">
        <v>0.68</v>
      </c>
      <c r="L12" s="18">
        <f t="shared" si="0"/>
        <v>0</v>
      </c>
      <c r="M12" s="19">
        <f t="shared" si="1"/>
        <v>13.333333333333357</v>
      </c>
      <c r="N12" s="20">
        <f t="shared" si="2"/>
        <v>-20</v>
      </c>
      <c r="O12" s="20">
        <f t="shared" si="3"/>
        <v>-2.857142857142847</v>
      </c>
    </row>
    <row r="13" spans="1:15" ht="15" customHeight="1">
      <c r="A13" s="13" t="s">
        <v>42</v>
      </c>
      <c r="B13" s="3">
        <v>0.5</v>
      </c>
      <c r="C13" s="4">
        <v>0.7</v>
      </c>
      <c r="D13" s="15">
        <v>0.55</v>
      </c>
      <c r="E13" s="14">
        <v>0.75</v>
      </c>
      <c r="F13" s="15">
        <v>0.55</v>
      </c>
      <c r="G13" s="14">
        <v>0.75</v>
      </c>
      <c r="H13" s="15">
        <v>0.55</v>
      </c>
      <c r="I13" s="14">
        <v>0.75</v>
      </c>
      <c r="J13" s="5">
        <v>0.53</v>
      </c>
      <c r="K13" s="5">
        <v>0.73</v>
      </c>
      <c r="L13" s="18">
        <f t="shared" si="0"/>
        <v>-3.6363636363636402</v>
      </c>
      <c r="M13" s="19">
        <f t="shared" si="1"/>
        <v>-2.6666666666666714</v>
      </c>
      <c r="N13" s="20">
        <f t="shared" si="2"/>
        <v>6</v>
      </c>
      <c r="O13" s="20">
        <f t="shared" si="3"/>
        <v>4.285714285714292</v>
      </c>
    </row>
    <row r="14" spans="1:15" ht="15" customHeight="1">
      <c r="A14" s="13" t="s">
        <v>7</v>
      </c>
      <c r="B14" s="3">
        <v>0.22</v>
      </c>
      <c r="C14" s="4">
        <v>0.38</v>
      </c>
      <c r="D14" s="15">
        <v>0.2</v>
      </c>
      <c r="E14" s="14">
        <v>0.28</v>
      </c>
      <c r="F14" s="15">
        <v>0.2</v>
      </c>
      <c r="G14" s="14">
        <v>0.28</v>
      </c>
      <c r="H14" s="15">
        <v>0.2</v>
      </c>
      <c r="I14" s="14">
        <v>0.28</v>
      </c>
      <c r="J14" s="5">
        <v>0.2</v>
      </c>
      <c r="K14" s="5">
        <v>0.28</v>
      </c>
      <c r="L14" s="18">
        <f t="shared" si="0"/>
        <v>0</v>
      </c>
      <c r="M14" s="19">
        <f t="shared" si="1"/>
        <v>0</v>
      </c>
      <c r="N14" s="20">
        <f t="shared" si="2"/>
        <v>-9.09090909090908</v>
      </c>
      <c r="O14" s="20">
        <f t="shared" si="3"/>
        <v>-26.315789473684205</v>
      </c>
    </row>
    <row r="15" spans="1:15" ht="15" customHeight="1">
      <c r="A15" s="13" t="s">
        <v>10</v>
      </c>
      <c r="B15" s="3">
        <v>0.36</v>
      </c>
      <c r="C15" s="4">
        <v>0.42</v>
      </c>
      <c r="D15" s="15">
        <v>0.32</v>
      </c>
      <c r="E15" s="14">
        <v>0.42</v>
      </c>
      <c r="F15" s="15">
        <v>0.32</v>
      </c>
      <c r="G15" s="14">
        <v>0.42</v>
      </c>
      <c r="H15" s="15">
        <v>0.32</v>
      </c>
      <c r="I15" s="14">
        <v>0.42</v>
      </c>
      <c r="J15" s="5">
        <v>0.32</v>
      </c>
      <c r="K15" s="5">
        <v>0.42</v>
      </c>
      <c r="L15" s="18">
        <f t="shared" si="0"/>
        <v>0</v>
      </c>
      <c r="M15" s="19">
        <f t="shared" si="1"/>
        <v>0</v>
      </c>
      <c r="N15" s="20">
        <f t="shared" si="2"/>
        <v>-11.1111111111111</v>
      </c>
      <c r="O15" s="20">
        <f t="shared" si="3"/>
        <v>0</v>
      </c>
    </row>
    <row r="16" spans="1:15" ht="15" customHeight="1">
      <c r="A16" s="13" t="s">
        <v>39</v>
      </c>
      <c r="B16" s="3">
        <v>0.7</v>
      </c>
      <c r="C16" s="4">
        <v>0.9</v>
      </c>
      <c r="D16" s="15">
        <v>0.7</v>
      </c>
      <c r="E16" s="14">
        <v>1.1</v>
      </c>
      <c r="F16" s="15">
        <v>0.7</v>
      </c>
      <c r="G16" s="14">
        <v>1.1</v>
      </c>
      <c r="H16" s="15">
        <v>0.8</v>
      </c>
      <c r="I16" s="14">
        <v>1.1</v>
      </c>
      <c r="J16" s="5">
        <v>0.8</v>
      </c>
      <c r="K16" s="5">
        <v>1.1</v>
      </c>
      <c r="L16" s="18">
        <f t="shared" si="0"/>
        <v>0</v>
      </c>
      <c r="M16" s="19">
        <f t="shared" si="1"/>
        <v>0</v>
      </c>
      <c r="N16" s="20">
        <f t="shared" si="2"/>
        <v>14.285714285714306</v>
      </c>
      <c r="O16" s="20">
        <f t="shared" si="3"/>
        <v>22.22222222222223</v>
      </c>
    </row>
    <row r="17" spans="1:15" ht="15" customHeight="1">
      <c r="A17" s="13" t="s">
        <v>31</v>
      </c>
      <c r="B17" s="3">
        <v>3.3</v>
      </c>
      <c r="C17" s="4">
        <v>7</v>
      </c>
      <c r="D17" s="15">
        <v>4</v>
      </c>
      <c r="E17" s="14">
        <v>8.4</v>
      </c>
      <c r="F17" s="15">
        <v>4</v>
      </c>
      <c r="G17" s="14">
        <v>8.4</v>
      </c>
      <c r="H17" s="15">
        <v>4.4</v>
      </c>
      <c r="I17" s="14">
        <v>8.4</v>
      </c>
      <c r="J17" s="5">
        <v>4.4</v>
      </c>
      <c r="K17" s="5">
        <v>8.2</v>
      </c>
      <c r="L17" s="18">
        <f t="shared" si="0"/>
        <v>0</v>
      </c>
      <c r="M17" s="19">
        <f t="shared" si="1"/>
        <v>-2.380952380952394</v>
      </c>
      <c r="N17" s="20">
        <f t="shared" si="2"/>
        <v>33.33333333333334</v>
      </c>
      <c r="O17" s="20">
        <f t="shared" si="3"/>
        <v>17.142857142857125</v>
      </c>
    </row>
    <row r="18" spans="1:15" ht="15" customHeight="1">
      <c r="A18" s="13" t="s">
        <v>30</v>
      </c>
      <c r="B18" s="3">
        <v>0.5</v>
      </c>
      <c r="C18" s="4">
        <v>0.55</v>
      </c>
      <c r="D18" s="15">
        <v>0.5</v>
      </c>
      <c r="E18" s="14">
        <v>0.6</v>
      </c>
      <c r="F18" s="15">
        <v>0.5</v>
      </c>
      <c r="G18" s="14">
        <v>0.6</v>
      </c>
      <c r="H18" s="15">
        <v>0.5</v>
      </c>
      <c r="I18" s="14">
        <v>0.6</v>
      </c>
      <c r="J18" s="5">
        <v>0.5</v>
      </c>
      <c r="K18" s="5">
        <v>0.6</v>
      </c>
      <c r="L18" s="18">
        <f t="shared" si="0"/>
        <v>0</v>
      </c>
      <c r="M18" s="19">
        <f t="shared" si="1"/>
        <v>0</v>
      </c>
      <c r="N18" s="20">
        <f t="shared" si="2"/>
        <v>0</v>
      </c>
      <c r="O18" s="20">
        <f t="shared" si="3"/>
        <v>9.09090909090908</v>
      </c>
    </row>
    <row r="19" spans="1:15" ht="15" customHeight="1">
      <c r="A19" s="13" t="s">
        <v>34</v>
      </c>
      <c r="B19" s="3">
        <v>2.8</v>
      </c>
      <c r="C19" s="4">
        <v>3</v>
      </c>
      <c r="D19" s="15">
        <v>1.55</v>
      </c>
      <c r="E19" s="14">
        <v>1.6</v>
      </c>
      <c r="F19" s="15">
        <v>1.75</v>
      </c>
      <c r="G19" s="14">
        <v>1.8</v>
      </c>
      <c r="H19" s="15">
        <v>1.75</v>
      </c>
      <c r="I19" s="14">
        <v>1.8</v>
      </c>
      <c r="J19" s="5">
        <v>0.75</v>
      </c>
      <c r="K19" s="5">
        <v>1.8</v>
      </c>
      <c r="L19" s="18">
        <f t="shared" si="0"/>
        <v>-57.142857142857146</v>
      </c>
      <c r="M19" s="19">
        <f t="shared" si="1"/>
        <v>0</v>
      </c>
      <c r="N19" s="20">
        <f t="shared" si="2"/>
        <v>-73.21428571428572</v>
      </c>
      <c r="O19" s="20">
        <f t="shared" si="3"/>
        <v>-40</v>
      </c>
    </row>
    <row r="20" spans="1:15" ht="15" customHeight="1">
      <c r="A20" s="13" t="s">
        <v>6</v>
      </c>
      <c r="B20" s="3">
        <v>1</v>
      </c>
      <c r="C20" s="4">
        <v>1.35</v>
      </c>
      <c r="D20" s="15">
        <v>1</v>
      </c>
      <c r="E20" s="14">
        <v>1.3</v>
      </c>
      <c r="F20" s="15">
        <v>1</v>
      </c>
      <c r="G20" s="14">
        <v>1.3</v>
      </c>
      <c r="H20" s="15">
        <v>1</v>
      </c>
      <c r="I20" s="14">
        <v>1.3</v>
      </c>
      <c r="J20" s="5">
        <v>1</v>
      </c>
      <c r="K20" s="5">
        <v>1.3</v>
      </c>
      <c r="L20" s="18">
        <f t="shared" si="0"/>
        <v>0</v>
      </c>
      <c r="M20" s="19">
        <f t="shared" si="1"/>
        <v>0</v>
      </c>
      <c r="N20" s="20">
        <f t="shared" si="2"/>
        <v>0</v>
      </c>
      <c r="O20" s="20">
        <f t="shared" si="3"/>
        <v>-3.7037037037037095</v>
      </c>
    </row>
    <row r="21" spans="1:15" ht="15" customHeight="1">
      <c r="A21" s="13" t="s">
        <v>8</v>
      </c>
      <c r="B21" s="3">
        <v>1.7</v>
      </c>
      <c r="C21" s="4">
        <v>1.8</v>
      </c>
      <c r="D21" s="15">
        <v>1.7</v>
      </c>
      <c r="E21" s="14">
        <v>1.9</v>
      </c>
      <c r="F21" s="15">
        <v>1.7</v>
      </c>
      <c r="G21" s="14">
        <v>1.9</v>
      </c>
      <c r="H21" s="15">
        <v>1.7</v>
      </c>
      <c r="I21" s="14">
        <v>1.9</v>
      </c>
      <c r="J21" s="5">
        <v>1.7</v>
      </c>
      <c r="K21" s="5">
        <v>1.9</v>
      </c>
      <c r="L21" s="18">
        <f t="shared" si="0"/>
        <v>0</v>
      </c>
      <c r="M21" s="19">
        <f t="shared" si="1"/>
        <v>0</v>
      </c>
      <c r="N21" s="20">
        <f t="shared" si="2"/>
        <v>0</v>
      </c>
      <c r="O21" s="20">
        <f t="shared" si="3"/>
        <v>5.555555555555557</v>
      </c>
    </row>
    <row r="22" spans="1:15" ht="15" customHeight="1">
      <c r="A22" s="13" t="s">
        <v>37</v>
      </c>
      <c r="B22" s="15">
        <v>0.45</v>
      </c>
      <c r="C22" s="14">
        <v>0.69</v>
      </c>
      <c r="D22" s="15">
        <v>0.58</v>
      </c>
      <c r="E22" s="14">
        <v>0.76</v>
      </c>
      <c r="F22" s="15">
        <v>0.58</v>
      </c>
      <c r="G22" s="14">
        <v>0.76</v>
      </c>
      <c r="H22" s="15">
        <v>0.58</v>
      </c>
      <c r="I22" s="14">
        <v>0.76</v>
      </c>
      <c r="J22" s="5">
        <v>0.58</v>
      </c>
      <c r="K22" s="5">
        <v>0.78</v>
      </c>
      <c r="L22" s="18">
        <f t="shared" si="0"/>
        <v>0</v>
      </c>
      <c r="M22" s="19">
        <f t="shared" si="1"/>
        <v>2.631578947368425</v>
      </c>
      <c r="N22" s="20">
        <f t="shared" si="2"/>
        <v>28.888888888888886</v>
      </c>
      <c r="O22" s="20">
        <f t="shared" si="3"/>
        <v>13.043478260869577</v>
      </c>
    </row>
    <row r="23" spans="1:15" ht="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6.75" customHeight="1"/>
    <row r="25" spans="1:15" ht="27" customHeight="1">
      <c r="A25" s="34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ht="12.75">
      <c r="A26" s="1" t="s">
        <v>46</v>
      </c>
    </row>
    <row r="27" ht="12.75">
      <c r="A27" s="1" t="s">
        <v>47</v>
      </c>
    </row>
    <row r="28" spans="12:25" ht="12.75">
      <c r="L28" s="30" t="s">
        <v>38</v>
      </c>
      <c r="M28" s="30"/>
      <c r="N28" s="30"/>
      <c r="O28" s="30"/>
      <c r="P28" s="16"/>
      <c r="Q28" s="16"/>
      <c r="R28" s="16"/>
      <c r="S28" s="16"/>
      <c r="T28" s="16"/>
      <c r="U28" s="16"/>
      <c r="V28" s="16"/>
      <c r="W28" s="17"/>
      <c r="X28" s="17"/>
      <c r="Y28" s="17"/>
    </row>
    <row r="29" spans="6:26" ht="12.75">
      <c r="F29" s="30" t="s">
        <v>35</v>
      </c>
      <c r="G29" s="30"/>
      <c r="H29" s="30"/>
      <c r="I29" s="30"/>
      <c r="J29" s="30"/>
      <c r="K29" s="30"/>
      <c r="L29" s="30"/>
      <c r="M29" s="30"/>
      <c r="N29" s="30"/>
      <c r="O29" s="3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1" ht="12.75">
      <c r="A31" s="1" t="s">
        <v>32</v>
      </c>
    </row>
    <row r="33" spans="1:15" ht="12.75">
      <c r="A33" s="1" t="s">
        <v>33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7" ht="12.75">
      <c r="N37" s="1" t="s">
        <v>32</v>
      </c>
    </row>
    <row r="39" ht="12.75">
      <c r="B39" s="1" t="s">
        <v>33</v>
      </c>
    </row>
    <row r="40" ht="12.75">
      <c r="A40" s="1" t="s">
        <v>32</v>
      </c>
    </row>
  </sheetData>
  <sheetProtection/>
  <mergeCells count="15">
    <mergeCell ref="F29:O29"/>
    <mergeCell ref="D4:K4"/>
    <mergeCell ref="J5:K5"/>
    <mergeCell ref="A25:O25"/>
    <mergeCell ref="L28:O28"/>
    <mergeCell ref="D5:E5"/>
    <mergeCell ref="H5:I5"/>
    <mergeCell ref="A2:N2"/>
    <mergeCell ref="N5:O5"/>
    <mergeCell ref="B5:C5"/>
    <mergeCell ref="A4:A6"/>
    <mergeCell ref="L4:O4"/>
    <mergeCell ref="L5:M5"/>
    <mergeCell ref="B4:C4"/>
    <mergeCell ref="F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1">
        <v>2014</v>
      </c>
      <c r="E4" s="32"/>
      <c r="F4" s="32"/>
      <c r="G4" s="32"/>
      <c r="H4" s="32"/>
      <c r="I4" s="32"/>
      <c r="J4" s="32"/>
      <c r="K4" s="33"/>
      <c r="L4" s="26" t="s">
        <v>2</v>
      </c>
      <c r="M4" s="27"/>
      <c r="N4" s="27"/>
      <c r="O4" s="27"/>
    </row>
    <row r="5" spans="1:19" ht="28.5" customHeight="1">
      <c r="A5" s="25"/>
      <c r="B5" s="36" t="s">
        <v>24</v>
      </c>
      <c r="C5" s="37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5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2023-12-14T08:52:14Z</dcterms:modified>
  <cp:category/>
  <cp:version/>
  <cp:contentType/>
  <cp:contentStatus/>
</cp:coreProperties>
</file>