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<sst xmlns="http://schemas.openxmlformats.org/spreadsheetml/2006/main" count="65" uniqueCount="45">
  <si>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</si>
  <si>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</si>
  <si>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</si>
  <si>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</si>
  <si>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</si>
  <si>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</si>
  <si>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</si>
  <si>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</si>
  <si>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</si>
  <si>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</si>
  <si>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</si>
  <si>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</si>
  <si>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</si>
  <si>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</si>
  <si>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</si>
  <si>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</si>
  <si>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</si>
  <si>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</si>
  <si>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</si>
  <si>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</si>
  <si>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</si>
  <si>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</si>
  <si>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</si>
  <si>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</si>
  <si>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</si>
  <si>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</si>
  <si>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</si>
  <si>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</si>
  <si>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</si>
  <si>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</si>
  <si>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</si>
  <si>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</si>
  <si>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</si>
  <si>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</si>
  <si>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</si>
  <si>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</si>
  <si>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</si>
  <si>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19 sav.
(05 09–15)</t>
  </si>
  <si>
    <t>20 sav.
(05 16–22)</t>
  </si>
  <si>
    <t>21 sav.
(05 23–29)</t>
  </si>
  <si>
    <t>22 sav.
(05 31–06 06)</t>
  </si>
  <si>
    <t>22 sav.
(05 30–06 05)</t>
  </si>
  <si>
    <t>Kiaulių (E klasės) supirkimo kainos Europos Sąjungos valstybėse 2022 m. 19–22 sav.,  EUR/100 kg (be PVM)</t>
  </si>
  <si>
    <t>*lyginant 2022 m. 22 savaitę su 2022 m. 21 savaite</t>
  </si>
  <si>
    <t xml:space="preserve">**lyginant 2022 m. 22 savaitę su 2021 m. 22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</si>
</sst>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6">
      <selection activeCell="A23" sqref="A23:IV23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161.42</v>
      </c>
      <c r="C6" s="29">
        <v>176.19</v>
      </c>
      <c r="D6" s="29">
        <v>175.01</v>
      </c>
      <c r="E6" s="29">
        <v>174.89000000000001</v>
      </c>
      <c r="F6" s="29">
        <v>173.5</v>
      </c>
      <c r="G6" s="30">
        <f>(F6/E6-1)*100</f>
        <v>-0.7947852936131317</v>
      </c>
      <c r="H6" s="31">
        <f>(F6/B6-1)*100</f>
        <v>7.483583199107935</v>
      </c>
      <c r="I6" s="3"/>
      <c r="J6" s="7"/>
    </row>
    <row r="7" spans="1:10" s="4" customFormat="1" ht="12.75" customHeight="1">
      <c r="A7" s="32" t="s">
        <v>3</v>
      </c>
      <c r="B7" s="33">
        <v>166.35</v>
      </c>
      <c r="C7" s="34">
        <v>180.4684</v>
      </c>
      <c r="D7" s="34">
        <v>182.39350000000002</v>
      </c>
      <c r="E7" s="34">
        <v>186.34900000000002</v>
      </c>
      <c r="F7" s="34" t="s">
        <v>36</v>
      </c>
      <c r="G7" s="30" t="s">
        <v>31</v>
      </c>
      <c r="H7" s="31" t="s">
        <v>31</v>
      </c>
      <c r="I7" s="3"/>
      <c r="J7" s="7"/>
    </row>
    <row r="8" spans="1:10" s="4" customFormat="1" ht="12.75" customHeight="1">
      <c r="A8" s="32" t="s">
        <v>4</v>
      </c>
      <c r="B8" s="33">
        <v>171.1</v>
      </c>
      <c r="C8" s="34">
        <v>179.24</v>
      </c>
      <c r="D8" s="34">
        <v>178.61</v>
      </c>
      <c r="E8" s="34">
        <v>181.31</v>
      </c>
      <c r="F8" s="34">
        <v>178.88</v>
      </c>
      <c r="G8" s="30">
        <f aca="true" t="shared" si="0" ref="G8:G32">(F8/E8-1)*100</f>
        <v>-1.3402459875351602</v>
      </c>
      <c r="H8" s="31">
        <f aca="true" t="shared" si="1" ref="H8:H32">(F8/B8-1)*100</f>
        <v>4.547048509643492</v>
      </c>
      <c r="I8" s="3"/>
      <c r="J8" s="7"/>
    </row>
    <row r="9" spans="1:10" s="4" customFormat="1" ht="12.75" customHeight="1">
      <c r="A9" s="32" t="s">
        <v>5</v>
      </c>
      <c r="B9" s="33">
        <v>156.24</v>
      </c>
      <c r="C9" s="34">
        <v>174.11</v>
      </c>
      <c r="D9" s="34">
        <v>176.31</v>
      </c>
      <c r="E9" s="34">
        <v>174.89000000000001</v>
      </c>
      <c r="F9" s="34">
        <v>177.93</v>
      </c>
      <c r="G9" s="30">
        <f t="shared" si="0"/>
        <v>1.7382354622905716</v>
      </c>
      <c r="H9" s="31">
        <f t="shared" si="1"/>
        <v>13.882488479262678</v>
      </c>
      <c r="I9" s="3"/>
      <c r="J9" s="7"/>
    </row>
    <row r="10" spans="1:10" s="4" customFormat="1" ht="12.75" customHeight="1">
      <c r="A10" s="32" t="s">
        <v>6</v>
      </c>
      <c r="B10" s="33">
        <v>152.29</v>
      </c>
      <c r="C10" s="34">
        <v>179.91</v>
      </c>
      <c r="D10" s="34">
        <v>180.19</v>
      </c>
      <c r="E10" s="34">
        <v>179.43</v>
      </c>
      <c r="F10" s="34">
        <v>176.5</v>
      </c>
      <c r="G10" s="30">
        <f t="shared" si="0"/>
        <v>-1.6329487822549171</v>
      </c>
      <c r="H10" s="31">
        <f t="shared" si="1"/>
        <v>15.897301201654734</v>
      </c>
      <c r="I10" s="3"/>
      <c r="J10" s="7"/>
    </row>
    <row r="11" spans="1:10" s="4" customFormat="1" ht="12.75" customHeight="1">
      <c r="A11" s="32" t="s">
        <v>7</v>
      </c>
      <c r="B11" s="33">
        <v>175.17</v>
      </c>
      <c r="C11" s="34">
        <v>202.99</v>
      </c>
      <c r="D11" s="34">
        <v>201.47</v>
      </c>
      <c r="E11" s="34">
        <v>203.13</v>
      </c>
      <c r="F11" s="34">
        <v>203.97</v>
      </c>
      <c r="G11" s="30">
        <f t="shared" si="0"/>
        <v>0.41352828238074846</v>
      </c>
      <c r="H11" s="31">
        <f t="shared" si="1"/>
        <v>16.44117143346464</v>
      </c>
      <c r="I11" s="3"/>
      <c r="J11" s="7"/>
    </row>
    <row r="12" spans="1:10" s="4" customFormat="1" ht="12.75" customHeight="1">
      <c r="A12" s="32" t="s">
        <v>8</v>
      </c>
      <c r="B12" s="33">
        <v>152.19</v>
      </c>
      <c r="C12" s="34">
        <v>181.9156</v>
      </c>
      <c r="D12" s="34">
        <v>183.61690000000002</v>
      </c>
      <c r="E12" s="34">
        <v>182.2057</v>
      </c>
      <c r="F12" s="34">
        <v>182.3321</v>
      </c>
      <c r="G12" s="30">
        <f t="shared" si="0"/>
        <v>0.06937214368156752</v>
      </c>
      <c r="H12" s="31">
        <f t="shared" si="1"/>
        <v>19.805571982390436</v>
      </c>
      <c r="I12" s="3"/>
      <c r="J12" s="7"/>
    </row>
    <row r="13" spans="1:10" s="4" customFormat="1" ht="12.75" customHeight="1">
      <c r="A13" s="32" t="s">
        <v>9</v>
      </c>
      <c r="B13" s="33">
        <v>157.16</v>
      </c>
      <c r="C13" s="34">
        <v>183.2099</v>
      </c>
      <c r="D13" s="34">
        <v>182.7828</v>
      </c>
      <c r="E13" s="34">
        <v>180.1226</v>
      </c>
      <c r="F13" s="34">
        <v>180.8509</v>
      </c>
      <c r="G13" s="30">
        <f>(F13/E13-1)*100</f>
        <v>0.4043357135639747</v>
      </c>
      <c r="H13" s="31">
        <f>(F13/B13-1)*100</f>
        <v>15.074382794604224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>
        <v>221.71</v>
      </c>
      <c r="D14" s="34">
        <v>223.09</v>
      </c>
      <c r="E14" s="34">
        <v>223.72</v>
      </c>
      <c r="F14" s="34">
        <v>224.36</v>
      </c>
      <c r="G14" s="30">
        <f>(F14/E14-1)*100</f>
        <v>0.2860718755587355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 t="s">
        <v>36</v>
      </c>
      <c r="C15" s="34">
        <v>225.6</v>
      </c>
      <c r="D15" s="34">
        <v>227.36</v>
      </c>
      <c r="E15" s="34">
        <v>250.5</v>
      </c>
      <c r="F15" s="34">
        <v>224.84</v>
      </c>
      <c r="G15" s="30">
        <f t="shared" si="0"/>
        <v>-10.243512974051894</v>
      </c>
      <c r="H15" s="31" t="s">
        <v>31</v>
      </c>
      <c r="I15" s="3"/>
      <c r="J15" s="7"/>
    </row>
    <row r="16" spans="1:10" s="4" customFormat="1" ht="12.75" customHeight="1">
      <c r="A16" s="32" t="s">
        <v>12</v>
      </c>
      <c r="B16" s="33">
        <v>145.66</v>
      </c>
      <c r="C16" s="34">
        <v>168.6</v>
      </c>
      <c r="D16" s="34">
        <v>166.86</v>
      </c>
      <c r="E16" s="34">
        <v>167.13</v>
      </c>
      <c r="F16" s="34">
        <v>161.61</v>
      </c>
      <c r="G16" s="30">
        <f>(F16/E16-1)*100</f>
        <v>-3.302818165499899</v>
      </c>
      <c r="H16" s="31">
        <f>(F16/B16-1)*100</f>
        <v>10.950157901963497</v>
      </c>
      <c r="I16" s="3"/>
      <c r="J16" s="7"/>
    </row>
    <row r="17" spans="1:10" s="4" customFormat="1" ht="12.75" customHeight="1">
      <c r="A17" s="32" t="s">
        <v>13</v>
      </c>
      <c r="B17" s="35">
        <v>172.79</v>
      </c>
      <c r="C17" s="34">
        <v>165.0534</v>
      </c>
      <c r="D17" s="34">
        <v>178.5831</v>
      </c>
      <c r="E17" s="34">
        <v>168.5335</v>
      </c>
      <c r="F17" s="34">
        <v>168.5688</v>
      </c>
      <c r="G17" s="30">
        <f t="shared" si="0"/>
        <v>0.020945390679005804</v>
      </c>
      <c r="H17" s="31">
        <f t="shared" si="1"/>
        <v>-2.4429654493894226</v>
      </c>
      <c r="I17" s="3"/>
      <c r="J17" s="7"/>
    </row>
    <row r="18" spans="1:10" s="4" customFormat="1" ht="12.75" customHeight="1">
      <c r="A18" s="32" t="s">
        <v>14</v>
      </c>
      <c r="B18" s="33">
        <v>161.08</v>
      </c>
      <c r="C18" s="34">
        <v>188.5</v>
      </c>
      <c r="D18" s="34">
        <v>187.81</v>
      </c>
      <c r="E18" s="34">
        <v>187.9</v>
      </c>
      <c r="F18" s="34">
        <v>187.84</v>
      </c>
      <c r="G18" s="30">
        <f t="shared" si="0"/>
        <v>-0.031931878658864044</v>
      </c>
      <c r="H18" s="31">
        <f t="shared" si="1"/>
        <v>16.61286317357833</v>
      </c>
      <c r="I18" s="3"/>
      <c r="J18" s="7"/>
    </row>
    <row r="19" spans="1:10" s="4" customFormat="1" ht="12.75" customHeight="1">
      <c r="A19" s="32" t="s">
        <v>15</v>
      </c>
      <c r="B19" s="35">
        <v>185.12</v>
      </c>
      <c r="C19" s="34" t="s">
        <v>36</v>
      </c>
      <c r="D19" s="34" t="s">
        <v>36</v>
      </c>
      <c r="E19" s="34" t="s">
        <v>36</v>
      </c>
      <c r="F19" s="34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186.23</v>
      </c>
      <c r="C20" s="34">
        <v>210.71</v>
      </c>
      <c r="D20" s="34">
        <v>209.68</v>
      </c>
      <c r="E20" s="34">
        <v>210.76</v>
      </c>
      <c r="F20" s="34">
        <v>210.82</v>
      </c>
      <c r="G20" s="30">
        <f t="shared" si="0"/>
        <v>0.02846840007590945</v>
      </c>
      <c r="H20" s="31">
        <f t="shared" si="1"/>
        <v>13.20410245395478</v>
      </c>
      <c r="I20" s="3"/>
      <c r="J20" s="7"/>
    </row>
    <row r="21" spans="1:10" s="4" customFormat="1" ht="12.75" customHeight="1">
      <c r="A21" s="32" t="s">
        <v>17</v>
      </c>
      <c r="B21" s="36">
        <v>166</v>
      </c>
      <c r="C21" s="34">
        <v>181</v>
      </c>
      <c r="D21" s="34">
        <v>190</v>
      </c>
      <c r="E21" s="34">
        <v>182</v>
      </c>
      <c r="F21" s="34">
        <v>182</v>
      </c>
      <c r="G21" s="30">
        <f>(F21/E21-1)*100</f>
        <v>0</v>
      </c>
      <c r="H21" s="31">
        <f>(F21/B21-1)*100</f>
        <v>9.63855421686748</v>
      </c>
      <c r="I21" s="3"/>
      <c r="J21" s="7"/>
    </row>
    <row r="22" spans="1:10" s="4" customFormat="1" ht="12.75" customHeight="1">
      <c r="A22" s="32" t="s">
        <v>18</v>
      </c>
      <c r="B22" s="35">
        <v>167.11</v>
      </c>
      <c r="C22" s="34">
        <v>166.94</v>
      </c>
      <c r="D22" s="34">
        <v>167.18</v>
      </c>
      <c r="E22" s="34" t="s">
        <v>36</v>
      </c>
      <c r="F22" s="34">
        <v>175.47</v>
      </c>
      <c r="G22" s="30" t="s">
        <v>31</v>
      </c>
      <c r="H22" s="31">
        <f>(F22/B22-1)*100</f>
        <v>5.002692837053435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156.65</v>
      </c>
      <c r="C24" s="34">
        <v>182.56</v>
      </c>
      <c r="D24" s="34">
        <v>182.33</v>
      </c>
      <c r="E24" s="34">
        <v>182.53</v>
      </c>
      <c r="F24" s="34">
        <v>182.96</v>
      </c>
      <c r="G24" s="30">
        <f t="shared" si="0"/>
        <v>0.23557771325262156</v>
      </c>
      <c r="H24" s="31">
        <f t="shared" si="1"/>
        <v>16.79540376635813</v>
      </c>
      <c r="I24" s="3"/>
      <c r="J24" s="7"/>
    </row>
    <row r="25" spans="1:10" s="4" customFormat="1" ht="12.75" customHeight="1">
      <c r="A25" s="32" t="s">
        <v>34</v>
      </c>
      <c r="B25" s="33">
        <v>154.26</v>
      </c>
      <c r="C25" s="34">
        <v>158.81</v>
      </c>
      <c r="D25" s="34">
        <v>158.58</v>
      </c>
      <c r="E25" s="34">
        <v>158.5</v>
      </c>
      <c r="F25" s="34">
        <v>158.45000000000002</v>
      </c>
      <c r="G25" s="30">
        <f t="shared" si="0"/>
        <v>-0.03154574132491206</v>
      </c>
      <c r="H25" s="31">
        <f t="shared" si="1"/>
        <v>2.716193439647374</v>
      </c>
      <c r="I25" s="3"/>
      <c r="J25" s="7"/>
    </row>
    <row r="26" spans="1:10" s="4" customFormat="1" ht="13.5" customHeight="1">
      <c r="A26" s="32" t="s">
        <v>21</v>
      </c>
      <c r="B26" s="33">
        <v>172.06</v>
      </c>
      <c r="C26" s="34">
        <v>201.18</v>
      </c>
      <c r="D26" s="34">
        <v>200.22</v>
      </c>
      <c r="E26" s="34">
        <v>201.29</v>
      </c>
      <c r="F26" s="34">
        <v>201.20000000000002</v>
      </c>
      <c r="G26" s="30">
        <f t="shared" si="0"/>
        <v>-0.04471161011474489</v>
      </c>
      <c r="H26" s="31">
        <f t="shared" si="1"/>
        <v>16.935952574683256</v>
      </c>
      <c r="I26" s="3"/>
      <c r="J26" s="7"/>
    </row>
    <row r="27" spans="1:10" s="4" customFormat="1" ht="12.75" customHeight="1">
      <c r="A27" s="32" t="s">
        <v>22</v>
      </c>
      <c r="B27" s="33">
        <v>199</v>
      </c>
      <c r="C27" s="34">
        <v>216.21</v>
      </c>
      <c r="D27" s="34">
        <v>216.21</v>
      </c>
      <c r="E27" s="34">
        <v>215.82</v>
      </c>
      <c r="F27" s="34">
        <v>215.27</v>
      </c>
      <c r="G27" s="30">
        <f t="shared" si="0"/>
        <v>-0.2548419979612526</v>
      </c>
      <c r="H27" s="31">
        <f t="shared" si="1"/>
        <v>8.17587939698492</v>
      </c>
      <c r="I27" s="3"/>
      <c r="J27" s="7"/>
    </row>
    <row r="28" spans="1:10" s="4" customFormat="1" ht="12.75" customHeight="1">
      <c r="A28" s="32" t="s">
        <v>23</v>
      </c>
      <c r="B28" s="33">
        <v>158.62</v>
      </c>
      <c r="C28" s="34">
        <v>198.06</v>
      </c>
      <c r="D28" s="34">
        <v>200.52</v>
      </c>
      <c r="E28" s="34">
        <v>203.69</v>
      </c>
      <c r="F28" s="34">
        <v>203.21</v>
      </c>
      <c r="G28" s="30">
        <f t="shared" si="0"/>
        <v>-0.23565221660365454</v>
      </c>
      <c r="H28" s="31">
        <f t="shared" si="1"/>
        <v>28.111209179170338</v>
      </c>
      <c r="I28" s="3"/>
      <c r="J28" s="7"/>
    </row>
    <row r="29" spans="1:10" s="4" customFormat="1" ht="12.75" customHeight="1">
      <c r="A29" s="32" t="s">
        <v>24</v>
      </c>
      <c r="B29" s="35">
        <v>197.96</v>
      </c>
      <c r="C29" s="34">
        <v>219.6944</v>
      </c>
      <c r="D29" s="34">
        <v>222.6253</v>
      </c>
      <c r="E29" s="34">
        <v>221.8274</v>
      </c>
      <c r="F29" s="34">
        <v>221.0124</v>
      </c>
      <c r="G29" s="30">
        <f>(F29/E29-1)*100</f>
        <v>-0.3674027644916755</v>
      </c>
      <c r="H29" s="31">
        <f>(F29/B29-1)*100</f>
        <v>11.644978783592652</v>
      </c>
      <c r="I29" s="3"/>
      <c r="J29" s="7"/>
    </row>
    <row r="30" spans="1:10" s="4" customFormat="1" ht="12.75" customHeight="1">
      <c r="A30" s="32" t="s">
        <v>25</v>
      </c>
      <c r="B30" s="33">
        <v>179.27</v>
      </c>
      <c r="C30" s="34">
        <v>196.93220000000002</v>
      </c>
      <c r="D30" s="34">
        <v>199.30460000000002</v>
      </c>
      <c r="E30" s="34">
        <v>198.3434</v>
      </c>
      <c r="F30" s="34">
        <v>197.9343</v>
      </c>
      <c r="G30" s="30">
        <f>(F30/E30-1)*100</f>
        <v>-0.20625843864731097</v>
      </c>
      <c r="H30" s="31">
        <f>(F30/B30-1)*100</f>
        <v>10.411279076253699</v>
      </c>
      <c r="I30" s="3"/>
      <c r="J30" s="7"/>
    </row>
    <row r="31" spans="1:10" s="4" customFormat="1" ht="12.75" customHeight="1">
      <c r="A31" s="32" t="s">
        <v>26</v>
      </c>
      <c r="B31" s="33">
        <v>149.6</v>
      </c>
      <c r="C31" s="34">
        <v>172.84650000000002</v>
      </c>
      <c r="D31" s="34">
        <v>169.8683</v>
      </c>
      <c r="E31" s="34">
        <v>170.4117</v>
      </c>
      <c r="F31" s="34">
        <v>181.0327</v>
      </c>
      <c r="G31" s="30">
        <f t="shared" si="0"/>
        <v>6.232553281259445</v>
      </c>
      <c r="H31" s="31">
        <f t="shared" si="1"/>
        <v>21.01116310160429</v>
      </c>
      <c r="I31" s="3"/>
      <c r="J31" s="7"/>
    </row>
    <row r="32" spans="1:10" s="4" customFormat="1" ht="12.75" customHeight="1">
      <c r="A32" s="37" t="s">
        <v>28</v>
      </c>
      <c r="B32" s="38">
        <v>149.6</v>
      </c>
      <c r="C32" s="39">
        <v>177.8369</v>
      </c>
      <c r="D32" s="39">
        <v>175.03820000000002</v>
      </c>
      <c r="E32" s="39">
        <v>172.4239</v>
      </c>
      <c r="F32" s="39">
        <v>172.8743</v>
      </c>
      <c r="G32" s="30">
        <f t="shared" si="0"/>
        <v>0.26121668747778326</v>
      </c>
      <c r="H32" s="31">
        <f t="shared" si="1"/>
        <v>15.557687165775413</v>
      </c>
      <c r="I32" s="3"/>
      <c r="J32" s="7"/>
    </row>
    <row r="33" spans="1:10" s="5" customFormat="1" ht="12.75" customHeight="1">
      <c r="A33" s="11" t="s">
        <v>27</v>
      </c>
      <c r="B33" s="41">
        <v>165.75</v>
      </c>
      <c r="C33" s="40">
        <v>184.4568255092447</v>
      </c>
      <c r="D33" s="40">
        <v>185.90358739162224</v>
      </c>
      <c r="E33" s="40">
        <v>185.41875938577246</v>
      </c>
      <c r="F33" s="40">
        <v>185.84182782826701</v>
      </c>
      <c r="G33" s="12">
        <f>(F33/E33-1)*100</f>
        <v>0.22816916901828854</v>
      </c>
      <c r="H33" s="13">
        <f>(F33/B33-1)*100</f>
        <v>12.121766412227464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2022-06-15T07:47:48Z</dcterms:modified>
  <cp:category/>
  <cp:version/>
  <cp:contentType/>
  <cp:contentStatus/>
</cp:coreProperties>
</file>