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<sst xmlns="http://schemas.openxmlformats.org/spreadsheetml/2006/main" count="87" uniqueCount="29">
  <si>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</si>
  <si>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</si>
  <si>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</si>
  <si>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</si>
  <si>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</si>
  <si>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</si>
  <si>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</si>
  <si>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</si>
  <si>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</si>
  <si>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</si>
  <si>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</si>
  <si>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</si>
  <si>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</si>
  <si>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</si>
  <si>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</si>
  <si>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</si>
  <si>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</si>
  <si>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</si>
  <si>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</si>
  <si>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</si>
  <si>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44 sav. 
(10 30–11 05)</t>
  </si>
  <si>
    <t>45 sav. 
(11 06–12)</t>
  </si>
  <si>
    <t>46 sav. 
(11 13–19)</t>
  </si>
  <si>
    <t>47 sav. 
(11 21–27)</t>
  </si>
  <si>
    <t>47 sav. 
(11 20–26)</t>
  </si>
  <si>
    <t>…</t>
  </si>
  <si>
    <r>
      <t>Kiaulių supirkimo kainos* Latvijoje, Estijoje ir Lenkijoje 2023 m. 44–47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</si>
  <si>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47 savaitę su 2023 m. 46 savaite</t>
  </si>
  <si>
    <t xml:space="preserve">***lyginant 2023 m. 47 savaitę su 2022 m. 47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</si>
</sst>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32" sqref="M32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23</v>
      </c>
      <c r="C5" s="13" t="s">
        <v>20</v>
      </c>
      <c r="D5" s="13" t="s">
        <v>21</v>
      </c>
      <c r="E5" s="13" t="s">
        <v>22</v>
      </c>
      <c r="F5" s="13" t="s">
        <v>24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196.304</v>
      </c>
      <c r="C7" s="55">
        <v>220.79</v>
      </c>
      <c r="D7" s="55">
        <v>220.217</v>
      </c>
      <c r="E7" s="55">
        <v>220.62</v>
      </c>
      <c r="F7" s="58">
        <v>219.98</v>
      </c>
      <c r="G7" s="19">
        <f>+F7/E7*100-100</f>
        <v>-0.29009156014868154</v>
      </c>
      <c r="H7" s="46">
        <f>+F7/B7*100-100</f>
        <v>12.060885157714551</v>
      </c>
    </row>
    <row r="8" spans="1:8" s="5" customFormat="1" ht="12.75" customHeight="1">
      <c r="A8" s="45" t="s">
        <v>2</v>
      </c>
      <c r="B8" s="52">
        <v>202.539</v>
      </c>
      <c r="C8" s="46">
        <v>227.62</v>
      </c>
      <c r="D8" s="46">
        <v>227.163</v>
      </c>
      <c r="E8" s="46">
        <v>228.5015</v>
      </c>
      <c r="F8" s="56">
        <v>230.21</v>
      </c>
      <c r="G8" s="19">
        <f>+F8/E8*100-100</f>
        <v>0.7476974987035163</v>
      </c>
      <c r="H8" s="46">
        <f>+F8/B8*100-100</f>
        <v>13.662060146440936</v>
      </c>
    </row>
    <row r="9" spans="1:8" s="5" customFormat="1" ht="12.75" customHeight="1">
      <c r="A9" s="45" t="s">
        <v>3</v>
      </c>
      <c r="B9" s="52">
        <v>200.456</v>
      </c>
      <c r="C9" s="46">
        <v>228.17</v>
      </c>
      <c r="D9" s="46">
        <v>229.626</v>
      </c>
      <c r="E9" s="46">
        <v>229.457</v>
      </c>
      <c r="F9" s="56">
        <v>231.41</v>
      </c>
      <c r="G9" s="19">
        <f>+F9/E9*100-100</f>
        <v>0.8511398649855977</v>
      </c>
      <c r="H9" s="46">
        <f>+F9/B9*100-100</f>
        <v>15.44179271261524</v>
      </c>
    </row>
    <row r="10" spans="1:8" s="5" customFormat="1" ht="12.75" customHeight="1">
      <c r="A10" s="45" t="s">
        <v>4</v>
      </c>
      <c r="B10" s="52" t="s">
        <v>9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 t="s">
        <v>9</v>
      </c>
      <c r="C11" s="46" t="s">
        <v>9</v>
      </c>
      <c r="D11" s="46">
        <v>200.384</v>
      </c>
      <c r="E11" s="46">
        <v>215.165</v>
      </c>
      <c r="F11" s="56">
        <v>202.79</v>
      </c>
      <c r="G11" s="19">
        <f>+F11/E11*100-100</f>
        <v>-5.751400088304322</v>
      </c>
      <c r="H11" s="46" t="s">
        <v>9</v>
      </c>
    </row>
    <row r="12" spans="1:8" s="5" customFormat="1" ht="12.75" customHeight="1">
      <c r="A12" s="45" t="s">
        <v>6</v>
      </c>
      <c r="B12" s="53" t="s">
        <v>9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198.8877</v>
      </c>
      <c r="C13" s="16">
        <v>223.08</v>
      </c>
      <c r="D13" s="16">
        <v>222.8828</v>
      </c>
      <c r="E13" s="16">
        <v>223.3865</v>
      </c>
      <c r="F13" s="16">
        <v>224.14</v>
      </c>
      <c r="G13" s="16">
        <f>+F13/E13*100-100</f>
        <v>0.33730776031674736</v>
      </c>
      <c r="H13" s="50">
        <f>+F13/B13*100-100</f>
        <v>12.696763047689714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194</v>
      </c>
      <c r="C15" s="18">
        <v>205</v>
      </c>
      <c r="D15" s="18">
        <v>201</v>
      </c>
      <c r="E15" s="18">
        <v>204</v>
      </c>
      <c r="F15" s="18">
        <v>205</v>
      </c>
      <c r="G15" s="21">
        <f>+F15/E15*100-100</f>
        <v>0.49019607843136725</v>
      </c>
      <c r="H15" s="18">
        <f>+F15/B15*100-100</f>
        <v>5.670103092783506</v>
      </c>
    </row>
    <row r="16" spans="1:8" s="5" customFormat="1" ht="12.75" customHeight="1">
      <c r="A16" s="45" t="s">
        <v>2</v>
      </c>
      <c r="B16" s="38">
        <v>191</v>
      </c>
      <c r="C16" s="46">
        <v>201</v>
      </c>
      <c r="D16" s="46">
        <v>201</v>
      </c>
      <c r="E16" s="46">
        <v>202</v>
      </c>
      <c r="F16" s="46">
        <v>203</v>
      </c>
      <c r="G16" s="21">
        <f>+F16/E16*100-100</f>
        <v>0.4950495049505008</v>
      </c>
      <c r="H16" s="46">
        <f>+F16/B16*100-100</f>
        <v>6.282722513089013</v>
      </c>
    </row>
    <row r="17" spans="1:8" s="5" customFormat="1" ht="12.75" customHeight="1">
      <c r="A17" s="45" t="s">
        <v>3</v>
      </c>
      <c r="B17" s="38" t="s">
        <v>17</v>
      </c>
      <c r="C17" s="46">
        <v>200</v>
      </c>
      <c r="D17" s="46">
        <v>190</v>
      </c>
      <c r="E17" s="46">
        <v>196</v>
      </c>
      <c r="F17" s="46">
        <v>182</v>
      </c>
      <c r="G17" s="21">
        <f>+F17/E17*100-100</f>
        <v>-7.142857142857139</v>
      </c>
      <c r="H17" s="46" t="s">
        <v>9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192</v>
      </c>
      <c r="C21" s="15">
        <v>202</v>
      </c>
      <c r="D21" s="15">
        <v>201</v>
      </c>
      <c r="E21" s="15">
        <v>203</v>
      </c>
      <c r="F21" s="15">
        <v>204</v>
      </c>
      <c r="G21" s="16">
        <f>+F21/E21*100-100</f>
        <v>0.49261083743843415</v>
      </c>
      <c r="H21" s="50">
        <f>+F21/B21*100-100</f>
        <v>6.25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205.12200880607492</v>
      </c>
      <c r="C23" s="62">
        <v>221.90609769792255</v>
      </c>
      <c r="D23" s="62">
        <v>223.77089929269113</v>
      </c>
      <c r="E23" s="62">
        <v>229.14798145117294</v>
      </c>
      <c r="F23" s="63">
        <v>230.7403487066694</v>
      </c>
      <c r="G23" s="64">
        <f>+F23/E23*100-100</f>
        <v>0.6949078256819803</v>
      </c>
      <c r="H23" s="64">
        <f>+F23/B23*100-100</f>
        <v>12.489317967246706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204.04</v>
      </c>
      <c r="C24" s="49">
        <v>219.800336889388</v>
      </c>
      <c r="D24" s="49">
        <v>221.88</v>
      </c>
      <c r="E24" s="49">
        <v>226.85310965630111</v>
      </c>
      <c r="F24" s="33">
        <v>228.90329232249638</v>
      </c>
      <c r="G24" s="60">
        <f>+F24/E24*100-100</f>
        <v>0.9037489806956671</v>
      </c>
      <c r="H24" s="59">
        <f>+F24/B24*100-100</f>
        <v>12.185499079835523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196.89003041711868</v>
      </c>
      <c r="C25" s="49">
        <v>211.64114542391917</v>
      </c>
      <c r="D25" s="49">
        <v>213.83260357022567</v>
      </c>
      <c r="E25" s="49">
        <v>219.48808874340784</v>
      </c>
      <c r="F25" s="33">
        <v>221.48770820445847</v>
      </c>
      <c r="G25" s="60">
        <f>+F25/E25*100-100</f>
        <v>0.9110378027794752</v>
      </c>
      <c r="H25" s="59">
        <f>+F25/B25*100-100</f>
        <v>12.493104772866715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189.03158700784888</v>
      </c>
      <c r="C26" s="49">
        <v>203.23988770353733</v>
      </c>
      <c r="D26" s="49">
        <v>205.3361401145167</v>
      </c>
      <c r="E26" s="49">
        <v>211.10729223495179</v>
      </c>
      <c r="F26" s="33">
        <v>213.40252480124636</v>
      </c>
      <c r="G26" s="60">
        <f>+F26/E26*100-100</f>
        <v>1.0872350935845958</v>
      </c>
      <c r="H26" s="59">
        <f>+F26/B26*100-100</f>
        <v>12.89252139240918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168.14925658860315</v>
      </c>
      <c r="C27" s="49">
        <v>180.4045816956766</v>
      </c>
      <c r="D27" s="49">
        <v>184.89379140002248</v>
      </c>
      <c r="E27" s="49">
        <v>184.92032642298597</v>
      </c>
      <c r="F27" s="33">
        <v>193.3637821614315</v>
      </c>
      <c r="G27" s="59">
        <f>+F27/E27*100-100</f>
        <v>4.565996557421158</v>
      </c>
      <c r="H27" s="59">
        <f>+F27/B27*100-100</f>
        <v>14.995323847621052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17</v>
      </c>
      <c r="D28" s="22" t="s">
        <v>17</v>
      </c>
      <c r="E28" s="22" t="s">
        <v>17</v>
      </c>
      <c r="F28" s="34" t="s">
        <v>25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203.50647693191246</v>
      </c>
      <c r="C29" s="35">
        <v>219.589915777653</v>
      </c>
      <c r="D29" s="35">
        <v>221.44800718535984</v>
      </c>
      <c r="E29" s="35">
        <v>226.6040189125295</v>
      </c>
      <c r="F29" s="35">
        <v>228.46546154374875</v>
      </c>
      <c r="G29" s="16">
        <f>+F29/E29*100-100</f>
        <v>0.8214517289464993</v>
      </c>
      <c r="H29" s="50">
        <f>+F29/B29*100-100</f>
        <v>12.264466953642383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2023-12-05T12:08:50Z</dcterms:modified>
  <cp:category/>
  <cp:version/>
  <cp:contentType/>
  <cp:contentStatus/>
</cp:coreProperties>
</file>