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Paulius\Internetui\PS-2\2023\"/>
    </mc:Choice>
  </mc:AlternateContent>
  <xr:revisionPtr revIDLastSave="0" documentId="13_ncr:1_{7351393E-85B5-462C-BDEE-9F3EA5A4C53F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2023" sheetId="1" r:id="rId1"/>
  </sheets>
  <calcPr calcId="181029"/>
</workbook>
</file>

<file path=xl/sharedStrings.xml><?xml version="1.0" encoding="utf-8"?>
<sst xmlns="http://schemas.openxmlformats.org/spreadsheetml/2006/main" count="56" uniqueCount="38">
  <si>
    <t>Žalio pieno supirkimas</t>
  </si>
  <si>
    <t>Matavimo 
vnt.</t>
  </si>
  <si>
    <t>Pokytis, proc.</t>
  </si>
  <si>
    <t>sausis</t>
  </si>
  <si>
    <t>mėnesio**</t>
  </si>
  <si>
    <t>metų***</t>
  </si>
  <si>
    <t>Natūralaus riebumo pienas</t>
  </si>
  <si>
    <t>Iš pieno supirkimo įmonių</t>
  </si>
  <si>
    <t>Vidutinė kaina*</t>
  </si>
  <si>
    <t>EUR/t</t>
  </si>
  <si>
    <t>Bendras kiekis</t>
  </si>
  <si>
    <t>t</t>
  </si>
  <si>
    <r>
      <t>Vidutinis supirkto pieno riebumas</t>
    </r>
    <r>
      <rPr>
        <vertAlign val="superscript"/>
        <sz val="10"/>
        <rFont val="Times New Roman"/>
        <family val="1"/>
        <charset val="186"/>
      </rPr>
      <t>1)</t>
    </r>
  </si>
  <si>
    <t>%</t>
  </si>
  <si>
    <r>
      <t>Vidutinis supirkto pieno baltymingumas</t>
    </r>
    <r>
      <rPr>
        <vertAlign val="superscript"/>
        <sz val="10"/>
        <rFont val="Times New Roman"/>
        <family val="1"/>
        <charset val="186"/>
      </rPr>
      <t>2)</t>
    </r>
  </si>
  <si>
    <t>Iš pieno perdirbimo įmonių</t>
  </si>
  <si>
    <r>
      <t>Bazinių rodiklių pienas</t>
    </r>
    <r>
      <rPr>
        <b/>
        <vertAlign val="superscript"/>
        <sz val="10"/>
        <rFont val="Times New Roman"/>
        <family val="1"/>
        <charset val="186"/>
      </rPr>
      <t>3)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</si>
  <si>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</si>
  <si>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svertinis;</t>
    </r>
  </si>
  <si>
    <t xml:space="preserve">* vidutinė svertinė, be PVM; </t>
  </si>
  <si>
    <t>Šaltinis ŽŪDC (LŽŪMPRIS)</t>
  </si>
  <si>
    <t>© VĮ Žemės ūkio duomenų centras (ŽŪDC)</t>
  </si>
  <si>
    <t>Naudojant VĮ Žemės ūkio duomenų centro informaciją, būtina nurodyti informacijos šaltinį.</t>
  </si>
  <si>
    <t>vasaris</t>
  </si>
  <si>
    <t>kovas</t>
  </si>
  <si>
    <t>balandis</t>
  </si>
  <si>
    <t>gegužė</t>
  </si>
  <si>
    <t>birželis</t>
  </si>
  <si>
    <t>liepa</t>
  </si>
  <si>
    <r>
      <rPr>
        <vertAlign val="superscript"/>
        <sz val="10"/>
        <color indexed="8"/>
        <rFont val="Times New Roman"/>
        <family val="1"/>
        <charset val="186"/>
      </rPr>
      <t>3)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1998 m. vasario mėn. 12 d. įsakymu  Nr. 67. </t>
    </r>
  </si>
  <si>
    <t>rugpjūtis</t>
  </si>
  <si>
    <t>rugsėjis</t>
  </si>
  <si>
    <t>spalis</t>
  </si>
  <si>
    <t>lapkritis</t>
  </si>
  <si>
    <t>Žalio pieno supirkimo Lietuvoje iš šalies pieno supirkimo ir pieno perdirbimo įmonių suvestinė ataskaita (2023 m. gruodžio mėn.)</t>
  </si>
  <si>
    <t>gruodis</t>
  </si>
  <si>
    <t>Atnaujinta: 2024.01.23</t>
  </si>
  <si>
    <t>** lyginant 2023 m. gruodžio mėn. su lapkričio mėn.; *** lyginant 2023 m. gruodžio mėn. su 2022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</si>
</sst>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4" fontId="10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0" applyFont="1"/>
    <xf numFmtId="0" fontId="1" fillId="2" borderId="1" xfId="2" applyFill="1" applyBorder="1" applyAlignment="1">
      <alignment horizontal="left" vertical="center" wrapText="1"/>
    </xf>
    <xf numFmtId="4" fontId="1" fillId="2" borderId="2" xfId="2" applyNumberFormat="1" applyFill="1" applyBorder="1" applyAlignment="1">
      <alignment horizontal="right" vertical="center" wrapText="1"/>
    </xf>
    <xf numFmtId="4" fontId="1" fillId="2" borderId="3" xfId="1" applyNumberForma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1" fillId="0" borderId="0" xfId="1" applyAlignment="1">
      <alignment horizontal="left"/>
    </xf>
    <xf numFmtId="0" fontId="1" fillId="0" borderId="0" xfId="1"/>
    <xf numFmtId="1" fontId="13" fillId="3" borderId="3" xfId="0" quotePrefix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0" fillId="0" borderId="0" xfId="1" applyFont="1"/>
    <xf numFmtId="0" fontId="3" fillId="2" borderId="4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" fillId="2" borderId="1" xfId="2" applyFill="1" applyBorder="1" applyAlignment="1">
      <alignment vertical="center"/>
    </xf>
    <xf numFmtId="0" fontId="1" fillId="2" borderId="1" xfId="2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/>
    </xf>
    <xf numFmtId="4" fontId="1" fillId="2" borderId="2" xfId="2" applyNumberFormat="1" applyFill="1" applyBorder="1" applyAlignment="1">
      <alignment horizontal="right" vertical="center"/>
    </xf>
    <xf numFmtId="4" fontId="1" fillId="2" borderId="3" xfId="1" applyNumberFormat="1" applyFill="1" applyBorder="1" applyAlignment="1">
      <alignment horizontal="right" vertical="center"/>
    </xf>
    <xf numFmtId="0" fontId="1" fillId="2" borderId="5" xfId="2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" fillId="2" borderId="0" xfId="2" applyFill="1" applyAlignment="1">
      <alignment horizontal="left" vertical="center"/>
    </xf>
    <xf numFmtId="4" fontId="1" fillId="2" borderId="6" xfId="2" applyNumberFormat="1" applyFill="1" applyBorder="1" applyAlignment="1">
      <alignment horizontal="right" vertical="center"/>
    </xf>
    <xf numFmtId="4" fontId="1" fillId="2" borderId="8" xfId="1" applyNumberFormat="1" applyFill="1" applyBorder="1" applyAlignment="1">
      <alignment horizontal="right" vertical="center"/>
    </xf>
    <xf numFmtId="4" fontId="1" fillId="2" borderId="9" xfId="1" applyNumberFormat="1" applyFill="1" applyBorder="1" applyAlignment="1">
      <alignment horizontal="right" vertical="center"/>
    </xf>
    <xf numFmtId="0" fontId="1" fillId="2" borderId="10" xfId="2" applyFill="1" applyBorder="1" applyAlignment="1">
      <alignment horizontal="left" vertical="center"/>
    </xf>
    <xf numFmtId="0" fontId="1" fillId="2" borderId="11" xfId="2" applyFill="1" applyBorder="1" applyAlignment="1">
      <alignment horizontal="left" vertical="center"/>
    </xf>
    <xf numFmtId="0" fontId="3" fillId="2" borderId="12" xfId="2" applyFont="1" applyFill="1" applyBorder="1" applyAlignment="1">
      <alignment horizontal="center" vertical="center"/>
    </xf>
    <xf numFmtId="4" fontId="1" fillId="2" borderId="13" xfId="2" applyNumberFormat="1" applyFill="1" applyBorder="1" applyAlignment="1">
      <alignment horizontal="right" vertical="center"/>
    </xf>
    <xf numFmtId="4" fontId="14" fillId="2" borderId="14" xfId="1" applyNumberFormat="1" applyFont="1" applyFill="1" applyBorder="1" applyAlignment="1">
      <alignment horizontal="right" vertical="center"/>
    </xf>
    <xf numFmtId="4" fontId="1" fillId="2" borderId="14" xfId="1" applyNumberFormat="1" applyFill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 applyAlignment="1">
      <alignment vertical="center" wrapText="1"/>
    </xf>
    <xf numFmtId="4" fontId="1" fillId="2" borderId="3" xfId="2" applyNumberFormat="1" applyFill="1" applyBorder="1" applyAlignment="1">
      <alignment horizontal="right" vertical="center" wrapText="1"/>
    </xf>
    <xf numFmtId="4" fontId="1" fillId="2" borderId="3" xfId="2" applyNumberFormat="1" applyFill="1" applyBorder="1" applyAlignment="1">
      <alignment horizontal="right" vertical="center"/>
    </xf>
    <xf numFmtId="4" fontId="1" fillId="2" borderId="8" xfId="2" applyNumberFormat="1" applyFill="1" applyBorder="1" applyAlignment="1">
      <alignment horizontal="right" vertical="center"/>
    </xf>
    <xf numFmtId="4" fontId="1" fillId="2" borderId="14" xfId="2" applyNumberFormat="1" applyFill="1" applyBorder="1" applyAlignment="1">
      <alignment horizontal="right" vertical="center"/>
    </xf>
    <xf numFmtId="0" fontId="13" fillId="3" borderId="15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9" fillId="4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1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56" style="1" customWidth="1"/>
    <col min="3" max="3" width="12.6640625" style="1" customWidth="1"/>
    <col min="4" max="14" width="12.5" style="1" customWidth="1"/>
    <col min="15" max="16" width="11.6640625" style="1" customWidth="1"/>
    <col min="17" max="18" width="12.83203125" style="1" customWidth="1"/>
    <col min="19" max="16384" width="9.33203125" style="1"/>
  </cols>
  <sheetData>
    <row r="1" spans="2:19" ht="15.75" x14ac:dyDescent="0.2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9" ht="15.7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9" ht="15.75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9" ht="22.5" customHeight="1" x14ac:dyDescent="0.2">
      <c r="B4" s="49" t="s">
        <v>34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36"/>
    </row>
    <row r="5" spans="2:19" ht="12.75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x14ac:dyDescent="0.2">
      <c r="B6" s="3" t="s">
        <v>36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9" x14ac:dyDescent="0.2"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9" ht="24" customHeight="1" thickBot="1" x14ac:dyDescent="0.25">
      <c r="B8" s="53" t="s">
        <v>0</v>
      </c>
      <c r="C8" s="55" t="s">
        <v>1</v>
      </c>
      <c r="D8" s="41">
        <v>2022</v>
      </c>
      <c r="E8" s="51">
        <v>2023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7"/>
      <c r="Q8" s="50" t="s">
        <v>2</v>
      </c>
      <c r="R8" s="51"/>
    </row>
    <row r="9" spans="2:19" ht="24" customHeight="1" thickBot="1" x14ac:dyDescent="0.25">
      <c r="B9" s="54"/>
      <c r="C9" s="56"/>
      <c r="D9" s="12" t="s">
        <v>35</v>
      </c>
      <c r="E9" s="12" t="s">
        <v>3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30</v>
      </c>
      <c r="M9" s="12" t="s">
        <v>31</v>
      </c>
      <c r="N9" s="12" t="s">
        <v>32</v>
      </c>
      <c r="O9" s="12" t="s">
        <v>33</v>
      </c>
      <c r="P9" s="12" t="s">
        <v>35</v>
      </c>
      <c r="Q9" s="12" t="s">
        <v>4</v>
      </c>
      <c r="R9" s="12" t="s">
        <v>5</v>
      </c>
    </row>
    <row r="10" spans="2:19" ht="22.5" customHeight="1" thickBot="1" x14ac:dyDescent="0.25">
      <c r="B10" s="52" t="s">
        <v>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2:19" ht="22.5" customHeight="1" thickBot="1" x14ac:dyDescent="0.25">
      <c r="B11" s="43" t="s">
        <v>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2:19" ht="22.5" customHeight="1" thickBot="1" x14ac:dyDescent="0.25">
      <c r="B12" s="5" t="s">
        <v>8</v>
      </c>
      <c r="C12" s="15" t="s">
        <v>9</v>
      </c>
      <c r="D12" s="6">
        <v>508.9</v>
      </c>
      <c r="E12" s="37">
        <v>437.9</v>
      </c>
      <c r="F12" s="37">
        <v>318.33999999999997</v>
      </c>
      <c r="G12" s="37">
        <v>352.27</v>
      </c>
      <c r="H12" s="37">
        <v>364.24</v>
      </c>
      <c r="I12" s="37">
        <v>337.66</v>
      </c>
      <c r="J12" s="37">
        <v>332.41</v>
      </c>
      <c r="K12" s="37">
        <v>328.71</v>
      </c>
      <c r="L12" s="37">
        <v>330</v>
      </c>
      <c r="M12" s="37">
        <v>360.57</v>
      </c>
      <c r="N12" s="37">
        <v>429.57</v>
      </c>
      <c r="O12" s="7">
        <v>459.74</v>
      </c>
      <c r="P12" s="7">
        <v>475.48</v>
      </c>
      <c r="Q12" s="7">
        <v>3.423674250663411</v>
      </c>
      <c r="R12" s="7">
        <v>-6.5671055217134899</v>
      </c>
    </row>
    <row r="13" spans="2:19" ht="26.25" customHeight="1" thickBot="1" x14ac:dyDescent="0.25">
      <c r="B13" s="18" t="s">
        <v>10</v>
      </c>
      <c r="C13" s="19" t="s">
        <v>11</v>
      </c>
      <c r="D13" s="20">
        <v>22026.91</v>
      </c>
      <c r="E13" s="38">
        <v>21954.74</v>
      </c>
      <c r="F13" s="38">
        <v>16823.07</v>
      </c>
      <c r="G13" s="38">
        <v>17095.599999999999</v>
      </c>
      <c r="H13" s="38">
        <v>20646.93</v>
      </c>
      <c r="I13" s="38">
        <v>27389.19</v>
      </c>
      <c r="J13" s="38">
        <v>29546.28</v>
      </c>
      <c r="K13" s="38">
        <v>32095.85</v>
      </c>
      <c r="L13" s="38">
        <v>31471.19</v>
      </c>
      <c r="M13" s="38">
        <v>28346.73</v>
      </c>
      <c r="N13" s="38">
        <v>25617.86</v>
      </c>
      <c r="O13" s="21">
        <v>20234.900000000001</v>
      </c>
      <c r="P13" s="21">
        <v>20104.91</v>
      </c>
      <c r="Q13" s="21">
        <v>-0.64240495381742146</v>
      </c>
      <c r="R13" s="21">
        <v>-8.7256905303558234</v>
      </c>
    </row>
    <row r="14" spans="2:19" ht="26.25" customHeight="1" thickBot="1" x14ac:dyDescent="0.25">
      <c r="B14" s="18" t="s">
        <v>12</v>
      </c>
      <c r="C14" s="44" t="s">
        <v>13</v>
      </c>
      <c r="D14" s="20">
        <v>4.46</v>
      </c>
      <c r="E14" s="38">
        <v>4.33</v>
      </c>
      <c r="F14" s="38">
        <v>4.3</v>
      </c>
      <c r="G14" s="38">
        <v>4.3099999999999996</v>
      </c>
      <c r="H14" s="38">
        <v>4.25</v>
      </c>
      <c r="I14" s="38">
        <v>4.08</v>
      </c>
      <c r="J14" s="38">
        <v>3.99</v>
      </c>
      <c r="K14" s="38">
        <v>3.97</v>
      </c>
      <c r="L14" s="38">
        <v>3.96</v>
      </c>
      <c r="M14" s="38">
        <v>4.08</v>
      </c>
      <c r="N14" s="38">
        <v>4.42</v>
      </c>
      <c r="O14" s="21">
        <v>4.54</v>
      </c>
      <c r="P14" s="21">
        <v>4.49</v>
      </c>
      <c r="Q14" s="21">
        <v>-1.1013215859030812</v>
      </c>
      <c r="R14" s="21">
        <v>0.67264573991032695</v>
      </c>
    </row>
    <row r="15" spans="2:19" ht="22.5" customHeight="1" thickBot="1" x14ac:dyDescent="0.25">
      <c r="B15" s="18" t="s">
        <v>14</v>
      </c>
      <c r="C15" s="45"/>
      <c r="D15" s="20">
        <v>3.38</v>
      </c>
      <c r="E15" s="38">
        <v>3.31</v>
      </c>
      <c r="F15" s="38">
        <v>3.29</v>
      </c>
      <c r="G15" s="38">
        <v>3.3</v>
      </c>
      <c r="H15" s="38">
        <v>3.22</v>
      </c>
      <c r="I15" s="38">
        <v>3.29</v>
      </c>
      <c r="J15" s="38">
        <v>3.26</v>
      </c>
      <c r="K15" s="38">
        <v>3.24</v>
      </c>
      <c r="L15" s="38">
        <v>3.22</v>
      </c>
      <c r="M15" s="38">
        <v>3.36</v>
      </c>
      <c r="N15" s="38">
        <v>3.54</v>
      </c>
      <c r="O15" s="21">
        <v>3.48</v>
      </c>
      <c r="P15" s="21">
        <v>3.43</v>
      </c>
      <c r="Q15" s="21">
        <v>-1.4367816091953922</v>
      </c>
      <c r="R15" s="21">
        <v>1.479289940828421</v>
      </c>
    </row>
    <row r="16" spans="2:19" ht="22.5" customHeight="1" thickBot="1" x14ac:dyDescent="0.25">
      <c r="B16" s="47" t="s">
        <v>15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ht="22.5" customHeight="1" thickBot="1" x14ac:dyDescent="0.25">
      <c r="B17" s="22" t="s">
        <v>8</v>
      </c>
      <c r="C17" s="23" t="s">
        <v>9</v>
      </c>
      <c r="D17" s="20">
        <v>513.41</v>
      </c>
      <c r="E17" s="38">
        <v>451.62</v>
      </c>
      <c r="F17" s="38">
        <v>380.36</v>
      </c>
      <c r="G17" s="38">
        <v>385.32</v>
      </c>
      <c r="H17" s="38">
        <v>398.08</v>
      </c>
      <c r="I17" s="38">
        <v>383.42</v>
      </c>
      <c r="J17" s="38">
        <v>369.68</v>
      </c>
      <c r="K17" s="38">
        <v>369.67</v>
      </c>
      <c r="L17" s="38">
        <v>367.14</v>
      </c>
      <c r="M17" s="38">
        <v>385.58</v>
      </c>
      <c r="N17" s="38">
        <v>423.37</v>
      </c>
      <c r="O17" s="21">
        <v>447.02</v>
      </c>
      <c r="P17" s="21">
        <v>463.65</v>
      </c>
      <c r="Q17" s="21">
        <v>3.7201914903136402</v>
      </c>
      <c r="R17" s="21">
        <v>-9.6920589782045532</v>
      </c>
    </row>
    <row r="18" spans="2:18" ht="22.5" customHeight="1" thickBot="1" x14ac:dyDescent="0.25">
      <c r="B18" s="24" t="s">
        <v>10</v>
      </c>
      <c r="C18" s="19" t="s">
        <v>11</v>
      </c>
      <c r="D18" s="20">
        <v>17381.669999999998</v>
      </c>
      <c r="E18" s="38">
        <v>16497.439999999999</v>
      </c>
      <c r="F18" s="38">
        <v>13067.74</v>
      </c>
      <c r="G18" s="38">
        <v>14037.48</v>
      </c>
      <c r="H18" s="38">
        <v>17037.09</v>
      </c>
      <c r="I18" s="38">
        <v>18030.560000000001</v>
      </c>
      <c r="J18" s="38">
        <v>17706.439999999999</v>
      </c>
      <c r="K18" s="38">
        <v>20339.47</v>
      </c>
      <c r="L18" s="38">
        <v>21001.56</v>
      </c>
      <c r="M18" s="38">
        <v>19876.57</v>
      </c>
      <c r="N18" s="38">
        <v>20200.919999999998</v>
      </c>
      <c r="O18" s="21">
        <v>17970.150000000001</v>
      </c>
      <c r="P18" s="21">
        <v>18408.14</v>
      </c>
      <c r="Q18" s="21">
        <v>2.4373196662242469</v>
      </c>
      <c r="R18" s="21">
        <v>5.9054739849508264</v>
      </c>
    </row>
    <row r="19" spans="2:18" ht="22.5" customHeight="1" thickBot="1" x14ac:dyDescent="0.25">
      <c r="B19" s="17" t="s">
        <v>12</v>
      </c>
      <c r="C19" s="44" t="s">
        <v>13</v>
      </c>
      <c r="D19" s="20">
        <v>4.33</v>
      </c>
      <c r="E19" s="38">
        <v>4.24</v>
      </c>
      <c r="F19" s="38">
        <v>4.3</v>
      </c>
      <c r="G19" s="38">
        <v>4.2300000000000004</v>
      </c>
      <c r="H19" s="38">
        <v>4.22</v>
      </c>
      <c r="I19" s="38">
        <v>4.1500000000000004</v>
      </c>
      <c r="J19" s="38">
        <v>4.07</v>
      </c>
      <c r="K19" s="38">
        <v>4.0599999999999996</v>
      </c>
      <c r="L19" s="38">
        <v>4.07</v>
      </c>
      <c r="M19" s="38">
        <v>4.1399999999999997</v>
      </c>
      <c r="N19" s="38">
        <v>4.34</v>
      </c>
      <c r="O19" s="21">
        <v>4.41</v>
      </c>
      <c r="P19" s="21">
        <v>4.38</v>
      </c>
      <c r="Q19" s="21">
        <v>-0.68027210884353817</v>
      </c>
      <c r="R19" s="21">
        <v>1.1547344110854452</v>
      </c>
    </row>
    <row r="20" spans="2:18" ht="22.5" customHeight="1" thickBot="1" x14ac:dyDescent="0.25">
      <c r="B20" s="17" t="s">
        <v>14</v>
      </c>
      <c r="C20" s="45"/>
      <c r="D20" s="20">
        <v>3.46</v>
      </c>
      <c r="E20" s="38">
        <v>3.41</v>
      </c>
      <c r="F20" s="38">
        <v>3.41</v>
      </c>
      <c r="G20" s="38">
        <v>3.43</v>
      </c>
      <c r="H20" s="38">
        <v>3.41</v>
      </c>
      <c r="I20" s="38">
        <v>3.4</v>
      </c>
      <c r="J20" s="38">
        <v>3.33</v>
      </c>
      <c r="K20" s="38">
        <v>3.32</v>
      </c>
      <c r="L20" s="38">
        <v>3.3</v>
      </c>
      <c r="M20" s="38">
        <v>3.4</v>
      </c>
      <c r="N20" s="38">
        <v>3.56</v>
      </c>
      <c r="O20" s="21">
        <v>3.53</v>
      </c>
      <c r="P20" s="21">
        <v>3.53</v>
      </c>
      <c r="Q20" s="21">
        <v>0</v>
      </c>
      <c r="R20" s="21">
        <v>2.0231213872832221</v>
      </c>
    </row>
    <row r="21" spans="2:18" ht="22.5" customHeight="1" thickBot="1" x14ac:dyDescent="0.25">
      <c r="B21" s="48" t="s">
        <v>16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2:18" ht="22.5" customHeight="1" thickBot="1" x14ac:dyDescent="0.25">
      <c r="B22" s="47" t="s">
        <v>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ht="22.5" customHeight="1" thickBot="1" x14ac:dyDescent="0.25">
      <c r="B23" s="18" t="s">
        <v>8</v>
      </c>
      <c r="C23" s="19" t="s">
        <v>9</v>
      </c>
      <c r="D23" s="20">
        <v>390</v>
      </c>
      <c r="E23" s="38">
        <v>350</v>
      </c>
      <c r="F23" s="38">
        <v>260</v>
      </c>
      <c r="G23" s="38">
        <v>280</v>
      </c>
      <c r="H23" s="38">
        <v>300</v>
      </c>
      <c r="I23" s="38">
        <v>280</v>
      </c>
      <c r="J23" s="38">
        <v>280</v>
      </c>
      <c r="K23" s="38">
        <v>280</v>
      </c>
      <c r="L23" s="38">
        <v>280</v>
      </c>
      <c r="M23" s="38">
        <v>300</v>
      </c>
      <c r="N23" s="38">
        <v>320</v>
      </c>
      <c r="O23" s="21">
        <v>350</v>
      </c>
      <c r="P23" s="21">
        <v>360</v>
      </c>
      <c r="Q23" s="21">
        <v>2.857142857142847</v>
      </c>
      <c r="R23" s="21">
        <v>-7.6923076923076872</v>
      </c>
    </row>
    <row r="24" spans="2:18" ht="22.5" customHeight="1" thickBot="1" x14ac:dyDescent="0.25">
      <c r="B24" s="25" t="s">
        <v>10</v>
      </c>
      <c r="C24" s="23" t="s">
        <v>11</v>
      </c>
      <c r="D24" s="26">
        <v>28417.79</v>
      </c>
      <c r="E24" s="39">
        <v>27406.32</v>
      </c>
      <c r="F24" s="39">
        <v>20820.73</v>
      </c>
      <c r="G24" s="39">
        <v>21234.11</v>
      </c>
      <c r="H24" s="39">
        <v>24983.61</v>
      </c>
      <c r="I24" s="39">
        <v>32825.129999999997</v>
      </c>
      <c r="J24" s="39">
        <v>34700.33</v>
      </c>
      <c r="K24" s="39">
        <v>37408.99</v>
      </c>
      <c r="L24" s="39">
        <v>36456.85</v>
      </c>
      <c r="M24" s="39">
        <v>34502.5</v>
      </c>
      <c r="N24" s="39">
        <v>33962.620000000003</v>
      </c>
      <c r="O24" s="27">
        <v>26934.27</v>
      </c>
      <c r="P24" s="27">
        <v>26313.91</v>
      </c>
      <c r="Q24" s="28">
        <v>-2.3032367314948621</v>
      </c>
      <c r="R24" s="28">
        <v>-7.4033906225642543</v>
      </c>
    </row>
    <row r="25" spans="2:18" ht="22.5" customHeight="1" thickBot="1" x14ac:dyDescent="0.25">
      <c r="B25" s="47" t="s">
        <v>15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ht="22.5" customHeight="1" thickBot="1" x14ac:dyDescent="0.25">
      <c r="B26" s="29" t="s">
        <v>8</v>
      </c>
      <c r="C26" s="19" t="s">
        <v>9</v>
      </c>
      <c r="D26" s="26">
        <v>400</v>
      </c>
      <c r="E26" s="39">
        <v>360</v>
      </c>
      <c r="F26" s="39">
        <v>300</v>
      </c>
      <c r="G26" s="39">
        <v>310</v>
      </c>
      <c r="H26" s="39">
        <v>320</v>
      </c>
      <c r="I26" s="39">
        <v>310</v>
      </c>
      <c r="J26" s="39">
        <v>310</v>
      </c>
      <c r="K26" s="39">
        <v>310</v>
      </c>
      <c r="L26" s="39">
        <v>310</v>
      </c>
      <c r="M26" s="39">
        <v>310</v>
      </c>
      <c r="N26" s="39">
        <v>320</v>
      </c>
      <c r="O26" s="27">
        <v>340</v>
      </c>
      <c r="P26" s="27">
        <v>350</v>
      </c>
      <c r="Q26" s="28">
        <v>2.9411764705882248</v>
      </c>
      <c r="R26" s="28">
        <v>-12.5</v>
      </c>
    </row>
    <row r="27" spans="2:18" ht="22.5" customHeight="1" thickBot="1" x14ac:dyDescent="0.25">
      <c r="B27" s="30" t="s">
        <v>10</v>
      </c>
      <c r="C27" s="31" t="s">
        <v>11</v>
      </c>
      <c r="D27" s="32">
        <v>22393.85</v>
      </c>
      <c r="E27" s="40">
        <v>20770.11</v>
      </c>
      <c r="F27" s="40">
        <v>16591.71</v>
      </c>
      <c r="G27" s="40">
        <v>17723.02</v>
      </c>
      <c r="H27" s="40">
        <v>21388.880000000001</v>
      </c>
      <c r="I27" s="40">
        <v>22363.3</v>
      </c>
      <c r="J27" s="40">
        <v>21378.22</v>
      </c>
      <c r="K27" s="40">
        <v>24466.75</v>
      </c>
      <c r="L27" s="40">
        <v>25188.43</v>
      </c>
      <c r="M27" s="40">
        <v>24617.53</v>
      </c>
      <c r="N27" s="40">
        <v>26601.38</v>
      </c>
      <c r="O27" s="33">
        <v>23743.78</v>
      </c>
      <c r="P27" s="33">
        <v>24224.19</v>
      </c>
      <c r="Q27" s="34">
        <v>2.0233088413049716</v>
      </c>
      <c r="R27" s="34">
        <v>8.1734047517510344</v>
      </c>
    </row>
    <row r="28" spans="2:18" ht="15" customHeight="1" x14ac:dyDescent="0.2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8" s="16" customFormat="1" ht="15" customHeight="1" x14ac:dyDescent="0.2">
      <c r="B29" s="10" t="s">
        <v>17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8" s="16" customFormat="1" ht="15" customHeight="1" x14ac:dyDescent="0.2">
      <c r="B30" s="10" t="s">
        <v>18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8" s="16" customFormat="1" ht="15" customHeight="1" x14ac:dyDescent="0.2">
      <c r="B31" s="46" t="s">
        <v>29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8" s="16" customFormat="1" ht="15" customHeight="1" x14ac:dyDescent="0.2">
      <c r="B32" s="10" t="s">
        <v>19</v>
      </c>
      <c r="C32" s="10"/>
    </row>
    <row r="33" spans="2:3" s="16" customFormat="1" ht="15" customHeight="1" x14ac:dyDescent="0.2">
      <c r="B33" s="10" t="s">
        <v>37</v>
      </c>
      <c r="C33" s="10"/>
    </row>
    <row r="34" spans="2:3" ht="21" customHeight="1" x14ac:dyDescent="0.2">
      <c r="B34" s="11"/>
      <c r="C34" s="11"/>
    </row>
    <row r="35" spans="2:3" s="16" customFormat="1" ht="12.75" customHeight="1" x14ac:dyDescent="0.2">
      <c r="B35" s="35" t="s">
        <v>20</v>
      </c>
    </row>
    <row r="37" spans="2:3" ht="12.75" customHeight="1" x14ac:dyDescent="0.2">
      <c r="B37" s="35" t="s">
        <v>21</v>
      </c>
    </row>
    <row r="38" spans="2:3" ht="12.75" customHeight="1" x14ac:dyDescent="0.2">
      <c r="B38" s="35" t="s">
        <v>22</v>
      </c>
    </row>
    <row r="60" spans="15:19" x14ac:dyDescent="0.2">
      <c r="O60" s="42"/>
      <c r="P60" s="42"/>
      <c r="Q60" s="42"/>
      <c r="R60" s="42"/>
      <c r="S60" s="13"/>
    </row>
    <row r="61" spans="15:19" x14ac:dyDescent="0.2">
      <c r="O61" s="42"/>
      <c r="P61" s="42"/>
      <c r="Q61" s="42"/>
      <c r="R61" s="42"/>
      <c r="S61" s="13"/>
    </row>
  </sheetData>
  <sheetProtection algorithmName="SHA-512" hashValue="N3KXj6Y0AGjnDoe79lJxsCqhv09VVfTV8cW9ytdygOTmzQcOKQ24C6to5ddZRiwIHiizH9cGrbtaaRhd35oJfA==" saltValue="+QV6kyNO9lB9a/FuVsxUrQ==" spinCount="100000" sheet="1" objects="1" scenarios="1"/>
  <mergeCells count="16">
    <mergeCell ref="B4:R4"/>
    <mergeCell ref="Q8:R8"/>
    <mergeCell ref="B10:R10"/>
    <mergeCell ref="B8:B9"/>
    <mergeCell ref="C8:C9"/>
    <mergeCell ref="E8:P8"/>
    <mergeCell ref="O61:R61"/>
    <mergeCell ref="B11:R11"/>
    <mergeCell ref="C14:C15"/>
    <mergeCell ref="O60:R60"/>
    <mergeCell ref="C19:C20"/>
    <mergeCell ref="B31:R31"/>
    <mergeCell ref="B16:R16"/>
    <mergeCell ref="B21:R21"/>
    <mergeCell ref="B22:R22"/>
    <mergeCell ref="B25:R25"/>
  </mergeCells>
  <phoneticPr fontId="15" type="noConversion"/>
  <conditionalFormatting sqref="Q12:R15 Q17:R20 Q23:R24 Q26:R27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2018-10-19T06:35:20Z</dcterms:created>
  <dcterms:modified xsi:type="dcterms:W3CDTF">2024-01-23T12:54:40Z</dcterms:modified>
  <cp:category/>
  <cp:contentStatus/>
</cp:coreProperties>
</file>