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E787A6CD-4913-4933-B3C5-01F44B9E09AB}" xr6:coauthVersionLast="47" xr6:coauthVersionMax="47" xr10:uidLastSave="{00000000-0000-0000-0000-000000000000}"/>
  <bookViews>
    <workbookView xWindow="1884" yWindow="0" windowWidth="21156" windowHeight="12240" xr2:uid="{91DD3F58-86C1-4F86-B2BF-5670EEAC0D62}"/>
  </bookViews>
  <sheets>
    <sheet name="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G11" i="1"/>
  <c r="F11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<sst xmlns="http://schemas.openxmlformats.org/spreadsheetml/2006/main" count="75" uniqueCount="26">
  <si>
    <t>Suklasifikuotų ekologinės gamybos ūkiuose užaugintų galvijų skerdenų skaičius
 ir vidutinės supirkimo kainos Lietuvos įmonėse 2023 m. 49 sav. pagal MS–1 ataskaitą</t>
  </si>
  <si>
    <t>Galvijai</t>
  </si>
  <si>
    <t>Skerdenų skaičius, vnt.</t>
  </si>
  <si>
    <t>Vidutinė supirkimo kaina,
 EUR/100 kg skerdenų (be PVM)</t>
  </si>
  <si>
    <t>Pokytis, %</t>
  </si>
  <si>
    <t>49 sav.
(12 05–11)</t>
  </si>
  <si>
    <t>47 sav.
(11 20–26)</t>
  </si>
  <si>
    <t>48 sav.
(11 27–12 03)</t>
  </si>
  <si>
    <t>49 sav.
(12 04–10)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</si>
  <si>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</si>
  <si>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</si>
  <si>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</si>
  <si>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</si>
  <si>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</si>
  <si>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</si>
  <si>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</si>
  <si>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</si>
  <si>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</si>
  <si>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</si>
  <si>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</si>
  <si>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</si>
  <si>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</si>
  <si>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49 sav. su 48 sav.</t>
  </si>
  <si>
    <t>** lyginant 2023 m. 49 sav. su 2022 m. 49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</si>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</sst>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0" xfId="0" applyNumberFormat="1" applyFont="1" applyAlignment="1">
      <alignment horizontal="right" vertical="center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7" xfId="0" quotePrefix="1" applyNumberFormat="1" applyFont="1" applyBorder="1" applyAlignment="1">
      <alignment horizontal="right" vertical="center" wrapText="1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2" fontId="4" fillId="0" borderId="22" xfId="0" applyNumberFormat="1" applyFont="1" applyBorder="1" applyAlignment="1">
      <alignment horizontal="right" vertical="center" indent="1"/>
    </xf>
    <xf numFmtId="2" fontId="4" fillId="0" borderId="19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3" xfId="0" applyNumberFormat="1" applyFont="1" applyFill="1" applyBorder="1" applyAlignment="1">
      <alignment horizontal="right" vertical="center" indent="1"/>
    </xf>
    <xf numFmtId="2" fontId="6" fillId="3" borderId="24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707751A2-EEEB-465A-8394-0D9EC3D2BC87}"/>
    <cellStyle name="Normal 2 2" xfId="3" xr:uid="{ABE78105-C890-4B85-B99D-F777F03AB5E6}"/>
    <cellStyle name="Normal_Sheet1 2" xfId="1" xr:uid="{187EB07B-EBBC-4374-888A-772A7E20E9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7192-7937-4C0F-9FDB-DFAB4AE13213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1"/>
    </row>
    <row r="4" spans="1:13" ht="30" customHeight="1" x14ac:dyDescent="0.25">
      <c r="A4" s="44" t="s">
        <v>1</v>
      </c>
      <c r="B4" s="47" t="s">
        <v>2</v>
      </c>
      <c r="C4" s="47"/>
      <c r="D4" s="47"/>
      <c r="E4" s="47"/>
      <c r="F4" s="47"/>
      <c r="G4" s="47"/>
      <c r="H4" s="48" t="s">
        <v>3</v>
      </c>
      <c r="I4" s="48"/>
      <c r="J4" s="48"/>
      <c r="K4" s="47"/>
      <c r="L4" s="47"/>
      <c r="M4" s="49"/>
    </row>
    <row r="5" spans="1:13" ht="15" customHeight="1" x14ac:dyDescent="0.25">
      <c r="A5" s="45"/>
      <c r="B5" s="2">
        <v>2022</v>
      </c>
      <c r="C5" s="50">
        <v>2023</v>
      </c>
      <c r="D5" s="51"/>
      <c r="E5" s="51"/>
      <c r="F5" s="50" t="s">
        <v>4</v>
      </c>
      <c r="G5" s="50"/>
      <c r="H5" s="2">
        <v>2022</v>
      </c>
      <c r="I5" s="50">
        <v>2023</v>
      </c>
      <c r="J5" s="51"/>
      <c r="K5" s="51"/>
      <c r="L5" s="52" t="s">
        <v>4</v>
      </c>
      <c r="M5" s="53"/>
    </row>
    <row r="6" spans="1:13" ht="30" customHeight="1" x14ac:dyDescent="0.25">
      <c r="A6" s="46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32</v>
      </c>
      <c r="C7" s="9">
        <v>54</v>
      </c>
      <c r="D7" s="9">
        <v>31</v>
      </c>
      <c r="E7" s="8">
        <v>45</v>
      </c>
      <c r="F7" s="10">
        <f>(E7/D7-1)*100</f>
        <v>45.161290322580648</v>
      </c>
      <c r="G7" s="11">
        <f>(E7/B7-1)*100</f>
        <v>40.625</v>
      </c>
      <c r="H7" s="12" t="s">
        <v>12</v>
      </c>
      <c r="I7" s="12" t="s">
        <v>12</v>
      </c>
      <c r="J7" s="12" t="s">
        <v>12</v>
      </c>
      <c r="K7" s="13" t="s">
        <v>12</v>
      </c>
      <c r="L7" s="14" t="s">
        <v>13</v>
      </c>
      <c r="M7" s="15" t="s">
        <v>13</v>
      </c>
    </row>
    <row r="8" spans="1:13" ht="13.5" customHeight="1" x14ac:dyDescent="0.25">
      <c r="A8" s="16" t="s">
        <v>14</v>
      </c>
      <c r="B8" s="17">
        <v>18</v>
      </c>
      <c r="C8" s="18">
        <v>8</v>
      </c>
      <c r="D8" s="18">
        <v>11</v>
      </c>
      <c r="E8" s="17">
        <v>13</v>
      </c>
      <c r="F8" s="19">
        <f>(E8/D8-1)*100</f>
        <v>18.181818181818187</v>
      </c>
      <c r="G8" s="20">
        <f>(E8/B8-1)*100</f>
        <v>-27.777777777777779</v>
      </c>
      <c r="H8" s="12" t="s">
        <v>12</v>
      </c>
      <c r="I8" s="12" t="s">
        <v>12</v>
      </c>
      <c r="J8" s="12" t="s">
        <v>12</v>
      </c>
      <c r="K8" s="21" t="s">
        <v>12</v>
      </c>
      <c r="L8" s="12" t="s">
        <v>13</v>
      </c>
      <c r="M8" s="15" t="s">
        <v>13</v>
      </c>
    </row>
    <row r="9" spans="1:13" ht="13.5" customHeight="1" x14ac:dyDescent="0.25">
      <c r="A9" s="16" t="s">
        <v>15</v>
      </c>
      <c r="B9" s="17">
        <v>1</v>
      </c>
      <c r="C9" s="18">
        <v>12</v>
      </c>
      <c r="D9" s="18" t="s">
        <v>13</v>
      </c>
      <c r="E9" s="17">
        <v>1</v>
      </c>
      <c r="F9" s="19" t="s">
        <v>13</v>
      </c>
      <c r="G9" s="20" t="s">
        <v>13</v>
      </c>
      <c r="H9" s="12" t="s">
        <v>12</v>
      </c>
      <c r="I9" s="12" t="s">
        <v>12</v>
      </c>
      <c r="J9" s="12" t="s">
        <v>13</v>
      </c>
      <c r="K9" s="21" t="s">
        <v>12</v>
      </c>
      <c r="L9" s="12" t="s">
        <v>13</v>
      </c>
      <c r="M9" s="15" t="s">
        <v>13</v>
      </c>
    </row>
    <row r="10" spans="1:13" ht="13.5" customHeight="1" x14ac:dyDescent="0.25">
      <c r="A10" s="16" t="s">
        <v>16</v>
      </c>
      <c r="B10" s="17">
        <v>58</v>
      </c>
      <c r="C10" s="18">
        <v>54</v>
      </c>
      <c r="D10" s="18">
        <v>94</v>
      </c>
      <c r="E10" s="17">
        <v>63</v>
      </c>
      <c r="F10" s="19">
        <f>(E10/D10-1)*100</f>
        <v>-32.978723404255319</v>
      </c>
      <c r="G10" s="20">
        <f>(E10/B10-1)*100</f>
        <v>8.6206896551724199</v>
      </c>
      <c r="H10" s="12" t="s">
        <v>12</v>
      </c>
      <c r="I10" s="12" t="s">
        <v>12</v>
      </c>
      <c r="J10" s="12">
        <v>358.83</v>
      </c>
      <c r="K10" s="21">
        <v>353.29</v>
      </c>
      <c r="L10" s="12">
        <f>(K10/J10-1)*100</f>
        <v>-1.5439065852910772</v>
      </c>
      <c r="M10" s="15" t="s">
        <v>13</v>
      </c>
    </row>
    <row r="11" spans="1:13" ht="13.5" customHeight="1" x14ac:dyDescent="0.25">
      <c r="A11" s="16" t="s">
        <v>17</v>
      </c>
      <c r="B11" s="17">
        <v>37</v>
      </c>
      <c r="C11" s="18">
        <v>41</v>
      </c>
      <c r="D11" s="22">
        <v>35</v>
      </c>
      <c r="E11" s="17">
        <v>66</v>
      </c>
      <c r="F11" s="23">
        <f>(E11/D11-1)*100</f>
        <v>88.571428571428569</v>
      </c>
      <c r="G11" s="24">
        <f>(E11/B11-1)*100</f>
        <v>78.378378378378372</v>
      </c>
      <c r="H11" s="12" t="s">
        <v>12</v>
      </c>
      <c r="I11" s="12" t="s">
        <v>12</v>
      </c>
      <c r="J11" s="12" t="s">
        <v>12</v>
      </c>
      <c r="K11" s="25" t="s">
        <v>12</v>
      </c>
      <c r="L11" s="26" t="s">
        <v>13</v>
      </c>
      <c r="M11" s="15" t="s">
        <v>13</v>
      </c>
    </row>
    <row r="12" spans="1:13" ht="13.5" customHeight="1" x14ac:dyDescent="0.25">
      <c r="A12" s="27" t="s">
        <v>18</v>
      </c>
      <c r="B12" s="28">
        <v>146</v>
      </c>
      <c r="C12" s="28">
        <v>173</v>
      </c>
      <c r="D12" s="28">
        <v>171</v>
      </c>
      <c r="E12" s="28">
        <v>188</v>
      </c>
      <c r="F12" s="29">
        <f>(E12/D12-1)*100</f>
        <v>9.9415204678362521</v>
      </c>
      <c r="G12" s="29">
        <f>(E12/B12-1)*100</f>
        <v>28.767123287671236</v>
      </c>
      <c r="H12" s="30" t="s">
        <v>19</v>
      </c>
      <c r="I12" s="30" t="s">
        <v>19</v>
      </c>
      <c r="J12" s="30" t="s">
        <v>19</v>
      </c>
      <c r="K12" s="30" t="s">
        <v>19</v>
      </c>
      <c r="L12" s="31" t="s">
        <v>19</v>
      </c>
      <c r="M12" s="32" t="s">
        <v>19</v>
      </c>
    </row>
    <row r="13" spans="1:13" ht="13.5" customHeight="1" x14ac:dyDescent="0.25">
      <c r="A13" s="27" t="s">
        <v>20</v>
      </c>
      <c r="B13" s="30" t="s">
        <v>19</v>
      </c>
      <c r="C13" s="30" t="s">
        <v>19</v>
      </c>
      <c r="D13" s="30" t="s">
        <v>19</v>
      </c>
      <c r="E13" s="30" t="s">
        <v>19</v>
      </c>
      <c r="F13" s="30" t="s">
        <v>19</v>
      </c>
      <c r="G13" s="29" t="s">
        <v>19</v>
      </c>
      <c r="H13" s="30" t="s">
        <v>12</v>
      </c>
      <c r="I13" s="30" t="s">
        <v>12</v>
      </c>
      <c r="J13" s="30">
        <v>370.09</v>
      </c>
      <c r="K13" s="30">
        <v>387.31</v>
      </c>
      <c r="L13" s="32">
        <f>(K13/J13-1)*100</f>
        <v>4.6529222621524591</v>
      </c>
      <c r="M13" s="32" t="s">
        <v>13</v>
      </c>
    </row>
    <row r="14" spans="1:13" x14ac:dyDescent="0.25">
      <c r="A14" s="33"/>
      <c r="B14" s="34"/>
      <c r="C14" s="34"/>
      <c r="D14" s="34"/>
      <c r="E14" s="34"/>
      <c r="F14" s="34"/>
      <c r="G14" s="35"/>
    </row>
    <row r="15" spans="1:13" x14ac:dyDescent="0.25">
      <c r="A15" s="33" t="s">
        <v>21</v>
      </c>
      <c r="B15" s="34"/>
      <c r="C15" s="34"/>
      <c r="D15" s="34"/>
      <c r="E15" s="34"/>
      <c r="F15" s="34"/>
      <c r="G15" s="35"/>
    </row>
    <row r="16" spans="1:13" x14ac:dyDescent="0.25">
      <c r="A16" s="36" t="s">
        <v>22</v>
      </c>
      <c r="B16" s="37"/>
      <c r="C16" s="37"/>
      <c r="D16" s="37"/>
      <c r="E16" s="37"/>
      <c r="F16" s="37"/>
    </row>
    <row r="17" spans="1:13" x14ac:dyDescent="0.25">
      <c r="A17" s="36" t="s">
        <v>23</v>
      </c>
      <c r="B17" s="37"/>
      <c r="C17" s="37"/>
      <c r="D17" s="37"/>
      <c r="E17" s="37"/>
      <c r="F17" s="37"/>
    </row>
    <row r="18" spans="1:13" x14ac:dyDescent="0.25">
      <c r="A18" s="36"/>
      <c r="B18" s="37"/>
      <c r="C18" s="37"/>
      <c r="D18" s="37"/>
      <c r="E18" s="38"/>
      <c r="F18" s="38"/>
      <c r="M18" s="39" t="s">
        <v>24</v>
      </c>
    </row>
    <row r="19" spans="1:13" x14ac:dyDescent="0.25">
      <c r="B19" s="37"/>
      <c r="C19" s="37"/>
      <c r="D19" s="37"/>
      <c r="E19" s="37"/>
      <c r="F19" s="37"/>
      <c r="M19" s="39" t="s">
        <v>25</v>
      </c>
    </row>
    <row r="20" spans="1:13" x14ac:dyDescent="0.25">
      <c r="E20" s="40"/>
      <c r="F20" s="40"/>
    </row>
    <row r="21" spans="1:13" ht="23.25" customHeight="1" x14ac:dyDescent="0.25">
      <c r="E21" s="41"/>
      <c r="F21" s="41"/>
      <c r="G21" s="41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2023-12-14T06:44:33Z</dcterms:created>
  <dcterms:modified xsi:type="dcterms:W3CDTF">2023-12-14T10:34:34Z</dcterms:modified>
</cp:coreProperties>
</file>