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438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8" i="1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<sst xmlns="http://schemas.openxmlformats.org/spreadsheetml/2006/main" count="38" uniqueCount="33">
  <si>
    <t xml:space="preserve">Grūdų ir aliejinių augalų sėklų atsargos Lietuvoje 2017 m. gruodžio–2018 m.  gruodžio mėn., tonomis 
</t>
  </si>
  <si>
    <t xml:space="preserve">                       Data
Grūdai</t>
  </si>
  <si>
    <t>Pokytis, %</t>
  </si>
  <si>
    <t>gruodis</t>
  </si>
  <si>
    <t>spalis</t>
  </si>
  <si>
    <t>lapkritis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</si>
  <si>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</si>
  <si>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</si>
  <si>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</si>
  <si>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</si>
  <si>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</si>
  <si>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</si>
  <si>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</si>
  <si>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</si>
  <si>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</si>
  <si>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</si>
  <si>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 xml:space="preserve"> 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</si>
  <si>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</si>
  <si>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</si>
  <si>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</si>
  <si>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</si>
  <si>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</si>
  <si>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</si>
  <si>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</si>
  <si>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</si>
  <si>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</si>
  <si>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</si>
  <si>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</si>
  <si>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</si>
  <si>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2018 m.  gruodžio mėn. su  lapkričio mėn.</t>
  </si>
  <si>
    <t>*** lyginant 2018 m.  gruodžio mėn. su 2017 m. gruodžio mėn.</t>
  </si>
  <si>
    <t>Šaltinis: ŽŪIKVC (LŽŪMPRIS)</t>
  </si>
  <si>
    <t>Parengė D. Pyrantienė, tel. (8 37) 39 72 27</t>
  </si>
</sst>
</file>

<file path=xl/styles.xml><?xml version="1.0" encoding="utf-8"?>
<styleSheet xmlns="http://schemas.openxmlformats.org/spreadsheetml/2006/main">
  <fonts count="7">
    <font>
      <sz val="10"/>
      <name val="Times New Roman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>
      <alignment horizontal="right" vertical="center" wrapText="1" indent="1"/>
    </xf>
    <xf numFmtId="4" fontId="3" fillId="0" borderId="13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4" fontId="4" fillId="0" borderId="17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0" fontId="1" fillId="0" borderId="19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" fontId="3" fillId="0" borderId="22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 indent="1"/>
    </xf>
    <xf numFmtId="4" fontId="4" fillId="0" borderId="13" xfId="0" applyNumberFormat="1" applyFont="1" applyFill="1" applyBorder="1" applyAlignment="1">
      <alignment horizontal="right" vertical="center" wrapText="1" indent="1"/>
    </xf>
    <xf numFmtId="4" fontId="4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 vertical="center" wrapText="1" indent="1"/>
    </xf>
    <xf numFmtId="4" fontId="4" fillId="0" borderId="27" xfId="0" applyNumberFormat="1" applyFont="1" applyFill="1" applyBorder="1" applyAlignment="1">
      <alignment horizontal="right" vertical="center" wrapText="1" indent="1"/>
    </xf>
    <xf numFmtId="4" fontId="4" fillId="0" borderId="29" xfId="0" applyNumberFormat="1" applyFont="1" applyFill="1" applyBorder="1" applyAlignment="1">
      <alignment horizontal="right" vertical="center" wrapText="1" indent="1"/>
    </xf>
    <xf numFmtId="4" fontId="4" fillId="0" borderId="30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3" fillId="2" borderId="31" xfId="0" applyNumberFormat="1" applyFont="1" applyFill="1" applyBorder="1" applyAlignment="1">
      <alignment horizontal="right" vertical="center" wrapText="1" indent="1"/>
    </xf>
    <xf numFmtId="4" fontId="3" fillId="2" borderId="17" xfId="0" applyNumberFormat="1" applyFont="1" applyFill="1" applyBorder="1" applyAlignment="1">
      <alignment horizontal="right" vertical="center" wrapText="1" indent="1"/>
    </xf>
    <xf numFmtId="4" fontId="3" fillId="2" borderId="32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2" applyFo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showGridLines="0" tabSelected="1" workbookViewId="0">
      <selection activeCell="K22" sqref="K22"/>
    </sheetView>
  </sheetViews>
  <sheetFormatPr defaultRowHeight="12"/>
  <cols>
    <col min="1" max="1" width="16.83203125" style="2" customWidth="1"/>
    <col min="2" max="2" width="13.5" style="2" customWidth="1"/>
    <col min="3" max="3" width="12.83203125" style="2" customWidth="1"/>
    <col min="4" max="4" width="13" style="2" customWidth="1"/>
    <col min="5" max="5" width="13.6640625" style="2" customWidth="1"/>
    <col min="6" max="7" width="11.83203125" style="2" customWidth="1"/>
    <col min="8" max="16384" width="9.33203125" style="2"/>
  </cols>
  <sheetData>
    <row r="2" spans="1:26">
      <c r="A2" s="1"/>
      <c r="B2" s="1"/>
      <c r="C2" s="1"/>
      <c r="D2" s="1"/>
      <c r="E2" s="1"/>
      <c r="F2" s="1"/>
      <c r="G2" s="1"/>
    </row>
    <row r="3" spans="1:26">
      <c r="A3" s="3" t="s">
        <v>0</v>
      </c>
      <c r="B3" s="3"/>
      <c r="C3" s="3"/>
      <c r="D3" s="3"/>
      <c r="E3" s="3"/>
      <c r="F3" s="3"/>
      <c r="G3" s="3"/>
    </row>
    <row r="4" spans="1:26" ht="15" customHeight="1">
      <c r="A4" s="4" t="s">
        <v>1</v>
      </c>
      <c r="B4" s="5">
        <v>2017</v>
      </c>
      <c r="C4" s="6">
        <v>2018</v>
      </c>
      <c r="D4" s="6"/>
      <c r="E4" s="7"/>
      <c r="F4" s="8" t="s">
        <v>2</v>
      </c>
      <c r="G4" s="9"/>
    </row>
    <row r="5" spans="1:26" ht="15" customHeight="1">
      <c r="A5" s="4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26" ht="15" customHeight="1">
      <c r="A6" s="13" t="s">
        <v>8</v>
      </c>
      <c r="B6" s="14">
        <v>1110915.1189999999</v>
      </c>
      <c r="C6" s="15">
        <v>1946432.629</v>
      </c>
      <c r="D6" s="15">
        <v>1929654.5379999999</v>
      </c>
      <c r="E6" s="15">
        <v>1773755.0549999999</v>
      </c>
      <c r="F6" s="16">
        <f>((E6*100)/D6)-100</f>
        <v>-8.079139552180294</v>
      </c>
      <c r="G6" s="17">
        <f>((E6*100)/B6)-100</f>
        <v>59.666118919748016</v>
      </c>
    </row>
    <row r="7" spans="1:26" ht="15" customHeight="1">
      <c r="A7" s="18" t="s">
        <v>9</v>
      </c>
      <c r="B7" s="19">
        <v>193037.954</v>
      </c>
      <c r="C7" s="20">
        <v>354656.59700000001</v>
      </c>
      <c r="D7" s="20">
        <v>350443.49200000003</v>
      </c>
      <c r="E7" s="21">
        <v>346774.59899999999</v>
      </c>
      <c r="F7" s="22">
        <f>((E7*100)/D7)-100</f>
        <v>-1.0469285587417971</v>
      </c>
      <c r="G7" s="23">
        <f>((E7*100)/B7)-100</f>
        <v>79.640631189035503</v>
      </c>
    </row>
    <row r="8" spans="1:26" ht="15" customHeight="1">
      <c r="A8" s="18" t="s">
        <v>10</v>
      </c>
      <c r="B8" s="19">
        <v>106392.473</v>
      </c>
      <c r="C8" s="20">
        <v>244037.18299999999</v>
      </c>
      <c r="D8" s="20">
        <v>258996.978</v>
      </c>
      <c r="E8" s="21">
        <v>212220.03700000001</v>
      </c>
      <c r="F8" s="22">
        <f>((E8*100)/D8)-100</f>
        <v>-18.060805713339235</v>
      </c>
      <c r="G8" s="23">
        <f>((E8*100)/B8)-100</f>
        <v>99.469032926793631</v>
      </c>
    </row>
    <row r="9" spans="1:26" ht="15" customHeight="1">
      <c r="A9" s="18" t="s">
        <v>11</v>
      </c>
      <c r="B9" s="19">
        <v>480067.68300000002</v>
      </c>
      <c r="C9" s="20">
        <v>1059345.5</v>
      </c>
      <c r="D9" s="20">
        <v>1039384.691</v>
      </c>
      <c r="E9" s="21">
        <v>962060.56299999997</v>
      </c>
      <c r="F9" s="22">
        <f t="shared" ref="F9:F28" si="0">((E9*100)/D9)-100</f>
        <v>-7.4394137867862895</v>
      </c>
      <c r="G9" s="23">
        <f t="shared" ref="G9:G26" si="1">((E9*100)/B9)-100</f>
        <v>100.40102616113819</v>
      </c>
    </row>
    <row r="10" spans="1:26" ht="15" customHeight="1">
      <c r="A10" s="18" t="s">
        <v>12</v>
      </c>
      <c r="B10" s="19">
        <v>132915.62899999999</v>
      </c>
      <c r="C10" s="20">
        <v>179733.97</v>
      </c>
      <c r="D10" s="20">
        <v>171586.58</v>
      </c>
      <c r="E10" s="21">
        <v>154613.06200000001</v>
      </c>
      <c r="F10" s="22">
        <f>((E10*100)/D10)-100</f>
        <v>-9.8921011188637067</v>
      </c>
      <c r="G10" s="23">
        <f>((E10*100)/B10)-100</f>
        <v>16.324214964968519</v>
      </c>
    </row>
    <row r="11" spans="1:26" ht="15" customHeight="1">
      <c r="A11" s="18" t="s">
        <v>13</v>
      </c>
      <c r="B11" s="19">
        <v>198270.856</v>
      </c>
      <c r="C11" s="20">
        <v>108492.193</v>
      </c>
      <c r="D11" s="20">
        <v>109058.946</v>
      </c>
      <c r="E11" s="21">
        <v>97908.513999999996</v>
      </c>
      <c r="F11" s="22">
        <f t="shared" si="0"/>
        <v>-10.224224980131382</v>
      </c>
      <c r="G11" s="23">
        <f t="shared" si="1"/>
        <v>-50.618807032335603</v>
      </c>
    </row>
    <row r="12" spans="1:26" ht="15" customHeight="1">
      <c r="A12" s="18" t="s">
        <v>14</v>
      </c>
      <c r="B12" s="19">
        <v>230.524</v>
      </c>
      <c r="C12" s="24">
        <v>167.18600000000001</v>
      </c>
      <c r="D12" s="24">
        <v>183.851</v>
      </c>
      <c r="E12" s="25">
        <v>178.28</v>
      </c>
      <c r="F12" s="22">
        <f>((E12*100)/D12)-100</f>
        <v>-3.0301711712201751</v>
      </c>
      <c r="G12" s="23">
        <f>((E12*100)/B12)-100</f>
        <v>-22.663150040776671</v>
      </c>
    </row>
    <row r="13" spans="1:26" ht="15" customHeight="1">
      <c r="A13" s="26" t="s">
        <v>15</v>
      </c>
      <c r="B13" s="27">
        <v>28284.181</v>
      </c>
      <c r="C13" s="28">
        <v>35945.663999999997</v>
      </c>
      <c r="D13" s="28">
        <v>36945.389000000003</v>
      </c>
      <c r="E13" s="28">
        <v>27900.973999999998</v>
      </c>
      <c r="F13" s="29">
        <f t="shared" si="0"/>
        <v>-24.480497417417922</v>
      </c>
      <c r="G13" s="30">
        <f t="shared" si="1"/>
        <v>-1.3548456644369509</v>
      </c>
    </row>
    <row r="14" spans="1:26" ht="15" customHeight="1">
      <c r="A14" s="18" t="s">
        <v>10</v>
      </c>
      <c r="B14" s="31">
        <v>17097.597000000002</v>
      </c>
      <c r="C14" s="32">
        <v>22872.671999999999</v>
      </c>
      <c r="D14" s="32">
        <v>18633.633999999998</v>
      </c>
      <c r="E14" s="33">
        <v>17358.727999999999</v>
      </c>
      <c r="F14" s="22">
        <f>((E14*100)/D14)-100</f>
        <v>-6.8419611547591899</v>
      </c>
      <c r="G14" s="23">
        <f t="shared" si="1"/>
        <v>1.5272964966948024</v>
      </c>
    </row>
    <row r="15" spans="1:26" ht="15" customHeight="1">
      <c r="A15" s="18" t="s">
        <v>11</v>
      </c>
      <c r="B15" s="34">
        <v>11186.584000000001</v>
      </c>
      <c r="C15" s="24">
        <v>13072.992</v>
      </c>
      <c r="D15" s="24">
        <v>18311.755000000001</v>
      </c>
      <c r="E15" s="25">
        <v>10542.245999999999</v>
      </c>
      <c r="F15" s="22">
        <f>((E15*100)/D15)-100</f>
        <v>-42.429079026013632</v>
      </c>
      <c r="G15" s="23">
        <f t="shared" si="1"/>
        <v>-5.7599174153611301</v>
      </c>
      <c r="Z15" s="2" t="s">
        <v>16</v>
      </c>
    </row>
    <row r="16" spans="1:26" ht="15" customHeight="1">
      <c r="A16" s="26" t="s">
        <v>17</v>
      </c>
      <c r="B16" s="14">
        <v>196853.02100000001</v>
      </c>
      <c r="C16" s="28">
        <v>243515.64799999999</v>
      </c>
      <c r="D16" s="28">
        <v>250161.36900000001</v>
      </c>
      <c r="E16" s="28">
        <v>249502.554</v>
      </c>
      <c r="F16" s="29">
        <f t="shared" si="0"/>
        <v>-0.26335601001608211</v>
      </c>
      <c r="G16" s="30">
        <f t="shared" si="1"/>
        <v>26.745605798957982</v>
      </c>
    </row>
    <row r="17" spans="1:7" ht="15" customHeight="1">
      <c r="A17" s="18" t="s">
        <v>10</v>
      </c>
      <c r="B17" s="19">
        <v>22924.639999999999</v>
      </c>
      <c r="C17" s="32">
        <v>47667.826000000001</v>
      </c>
      <c r="D17" s="32">
        <v>52846.002999999997</v>
      </c>
      <c r="E17" s="33">
        <v>53442.328000000001</v>
      </c>
      <c r="F17" s="22">
        <f t="shared" si="0"/>
        <v>1.128420251575136</v>
      </c>
      <c r="G17" s="23">
        <f t="shared" si="1"/>
        <v>133.1217763943076</v>
      </c>
    </row>
    <row r="18" spans="1:7" ht="15" customHeight="1">
      <c r="A18" s="18" t="s">
        <v>11</v>
      </c>
      <c r="B18" s="19">
        <v>125032.92200000001</v>
      </c>
      <c r="C18" s="20">
        <v>136980.984</v>
      </c>
      <c r="D18" s="20">
        <v>138497.32999999999</v>
      </c>
      <c r="E18" s="21">
        <v>141780.72099999999</v>
      </c>
      <c r="F18" s="22">
        <f>((E18*100)/D18)-100</f>
        <v>2.3707251251702957</v>
      </c>
      <c r="G18" s="23">
        <f>((E18*100)/B18)-100</f>
        <v>13.394711354502292</v>
      </c>
    </row>
    <row r="19" spans="1:7" ht="15" customHeight="1">
      <c r="A19" s="35" t="s">
        <v>18</v>
      </c>
      <c r="B19" s="34">
        <v>48895.459000000003</v>
      </c>
      <c r="C19" s="24">
        <v>58866.838000000003</v>
      </c>
      <c r="D19" s="24">
        <v>58818.036</v>
      </c>
      <c r="E19" s="25">
        <v>54279.504999999997</v>
      </c>
      <c r="F19" s="36">
        <f t="shared" si="0"/>
        <v>-7.7162233026617884</v>
      </c>
      <c r="G19" s="37">
        <f t="shared" si="1"/>
        <v>11.011341564458974</v>
      </c>
    </row>
    <row r="20" spans="1:7" ht="15" customHeight="1">
      <c r="A20" s="18" t="s">
        <v>19</v>
      </c>
      <c r="B20" s="19">
        <v>29687.475999999999</v>
      </c>
      <c r="C20" s="32">
        <v>27843.06</v>
      </c>
      <c r="D20" s="32">
        <v>30202.441999999999</v>
      </c>
      <c r="E20" s="33">
        <v>27241.256000000001</v>
      </c>
      <c r="F20" s="22">
        <f t="shared" si="0"/>
        <v>-9.8044588579956553</v>
      </c>
      <c r="G20" s="23">
        <f t="shared" si="1"/>
        <v>-8.2399056086815818</v>
      </c>
    </row>
    <row r="21" spans="1:7" ht="15" customHeight="1">
      <c r="A21" s="18" t="s">
        <v>20</v>
      </c>
      <c r="B21" s="19">
        <v>16032.495999999999</v>
      </c>
      <c r="C21" s="20">
        <v>23288.148000000001</v>
      </c>
      <c r="D21" s="20">
        <v>24302.716</v>
      </c>
      <c r="E21" s="21">
        <v>22398.736000000001</v>
      </c>
      <c r="F21" s="22">
        <f t="shared" si="0"/>
        <v>-7.8344329909463539</v>
      </c>
      <c r="G21" s="23">
        <f t="shared" si="1"/>
        <v>39.708352336404772</v>
      </c>
    </row>
    <row r="22" spans="1:7" ht="15" customHeight="1">
      <c r="A22" s="18" t="s">
        <v>21</v>
      </c>
      <c r="B22" s="19">
        <v>65808.573999999993</v>
      </c>
      <c r="C22" s="20">
        <v>58996.190999999999</v>
      </c>
      <c r="D22" s="20">
        <v>62318.546000000002</v>
      </c>
      <c r="E22" s="21">
        <v>58008.319000000003</v>
      </c>
      <c r="F22" s="22">
        <f t="shared" si="0"/>
        <v>-6.9164434613092567</v>
      </c>
      <c r="G22" s="23">
        <f>((E22*100)/B22)-100</f>
        <v>-11.852946395708244</v>
      </c>
    </row>
    <row r="23" spans="1:7" ht="15" customHeight="1">
      <c r="A23" s="18" t="s">
        <v>22</v>
      </c>
      <c r="B23" s="19">
        <v>20077.738000000001</v>
      </c>
      <c r="C23" s="38">
        <v>19822.893</v>
      </c>
      <c r="D23" s="38">
        <v>39926.04</v>
      </c>
      <c r="E23" s="21">
        <v>49724.082000000002</v>
      </c>
      <c r="F23" s="22">
        <f>((E23*100)/D23)-100</f>
        <v>24.540480348163754</v>
      </c>
      <c r="G23" s="23">
        <f t="shared" si="1"/>
        <v>147.65778894016844</v>
      </c>
    </row>
    <row r="24" spans="1:7" ht="15" customHeight="1">
      <c r="A24" s="39" t="s">
        <v>23</v>
      </c>
      <c r="B24" s="40">
        <v>234402.538</v>
      </c>
      <c r="C24" s="41">
        <v>161538.42499999999</v>
      </c>
      <c r="D24" s="41">
        <v>130605.887</v>
      </c>
      <c r="E24" s="41">
        <v>119412.79700000001</v>
      </c>
      <c r="F24" s="42">
        <f t="shared" si="0"/>
        <v>-8.5701267049317522</v>
      </c>
      <c r="G24" s="43">
        <f>((E24*100)/B24)-100</f>
        <v>-49.056525573967967</v>
      </c>
    </row>
    <row r="25" spans="1:7" ht="15" customHeight="1">
      <c r="A25" s="18" t="s">
        <v>24</v>
      </c>
      <c r="B25" s="19">
        <v>71075.903000000006</v>
      </c>
      <c r="C25" s="20">
        <v>52530.262999999999</v>
      </c>
      <c r="D25" s="20">
        <v>20173.874</v>
      </c>
      <c r="E25" s="20">
        <v>16006.617</v>
      </c>
      <c r="F25" s="22">
        <f>((E25*100)/D25)-100</f>
        <v>-20.656701831289325</v>
      </c>
      <c r="G25" s="23">
        <f>((E25*100)/B25)-100</f>
        <v>-77.479544649612123</v>
      </c>
    </row>
    <row r="26" spans="1:7" ht="15" customHeight="1">
      <c r="A26" s="39" t="s">
        <v>25</v>
      </c>
      <c r="B26" s="40">
        <v>190261.01</v>
      </c>
      <c r="C26" s="41">
        <v>252531.81200000001</v>
      </c>
      <c r="D26" s="41">
        <v>228792.05900000001</v>
      </c>
      <c r="E26" s="41">
        <v>177387.834</v>
      </c>
      <c r="F26" s="42">
        <f>((E26*100)/D26)-100</f>
        <v>-22.467661344837154</v>
      </c>
      <c r="G26" s="43">
        <f t="shared" si="1"/>
        <v>-6.7660610021990379</v>
      </c>
    </row>
    <row r="27" spans="1:7" ht="15" customHeight="1">
      <c r="A27" s="18" t="s">
        <v>26</v>
      </c>
      <c r="B27" s="34">
        <v>115.405</v>
      </c>
      <c r="C27" s="20">
        <v>225.11600000000001</v>
      </c>
      <c r="D27" s="20">
        <v>226.46100000000001</v>
      </c>
      <c r="E27" s="20">
        <v>220.63499999999999</v>
      </c>
      <c r="F27" s="22">
        <f>((E27*100)/D27)-100</f>
        <v>-2.5726283995919914</v>
      </c>
      <c r="G27" s="23">
        <f>((E27*100)/B27)-100</f>
        <v>91.183224297040852</v>
      </c>
    </row>
    <row r="28" spans="1:7" s="48" customFormat="1" ht="15" customHeight="1">
      <c r="A28" s="44" t="s">
        <v>27</v>
      </c>
      <c r="B28" s="45">
        <v>1963942.0379999999</v>
      </c>
      <c r="C28" s="45">
        <v>2823057.8050000002</v>
      </c>
      <c r="D28" s="45">
        <v>2753363.2549999999</v>
      </c>
      <c r="E28" s="45">
        <v>2521758.2910000002</v>
      </c>
      <c r="F28" s="46">
        <f t="shared" si="0"/>
        <v>-8.4117111528750854</v>
      </c>
      <c r="G28" s="47">
        <f>((E28*100)/B28)-100</f>
        <v>28.402887774023014</v>
      </c>
    </row>
    <row r="29" spans="1:7">
      <c r="A29" s="2" t="s">
        <v>28</v>
      </c>
    </row>
    <row r="30" spans="1:7">
      <c r="A30" s="49" t="s">
        <v>29</v>
      </c>
    </row>
    <row r="31" spans="1:7">
      <c r="A31" s="49" t="s">
        <v>30</v>
      </c>
    </row>
    <row r="32" spans="1:7" ht="12.75">
      <c r="E32" s="50" t="s">
        <v>31</v>
      </c>
    </row>
    <row r="33" spans="5:5">
      <c r="E33" s="2" t="s">
        <v>32</v>
      </c>
    </row>
  </sheetData>
  <mergeCells count="5">
    <mergeCell ref="A2:G2"/>
    <mergeCell ref="A3:G3"/>
    <mergeCell ref="A4:A5"/>
    <mergeCell ref="C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2019-01-24T07:34:34Z</dcterms:created>
  <dcterms:modified xsi:type="dcterms:W3CDTF">2019-01-24T07:35:29Z</dcterms:modified>
</cp:coreProperties>
</file>