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ta\Desktop\"/>
    </mc:Choice>
  </mc:AlternateContent>
  <bookViews>
    <workbookView xWindow="0" yWindow="0" windowWidth="28800" windowHeight="14085"/>
  </bookViews>
  <sheets>
    <sheet name="19-8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  <c r="G61" i="1"/>
  <c r="H60" i="1"/>
  <c r="G60" i="1"/>
  <c r="H59" i="1"/>
  <c r="G59" i="1"/>
  <c r="H58" i="1"/>
  <c r="G58" i="1"/>
  <c r="H57" i="1"/>
  <c r="G57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4" i="1"/>
  <c r="G34" i="1"/>
  <c r="H32" i="1"/>
  <c r="G32" i="1"/>
  <c r="H31" i="1"/>
  <c r="H30" i="1"/>
  <c r="H28" i="1"/>
  <c r="G28" i="1"/>
  <c r="H27" i="1"/>
  <c r="H26" i="1"/>
  <c r="G26" i="1"/>
  <c r="G25" i="1"/>
  <c r="H24" i="1"/>
  <c r="G24" i="1"/>
  <c r="G22" i="1"/>
  <c r="H19" i="1"/>
  <c r="G19" i="1"/>
  <c r="H18" i="1"/>
  <c r="G18" i="1"/>
  <c r="H16" i="1"/>
  <c r="G16" i="1"/>
  <c r="H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</calcChain>
</file>

<file path=xl/sharedStrings.xml><?xml version="1.0" encoding="utf-8"?>
<sst xmlns="http://schemas.openxmlformats.org/spreadsheetml/2006/main" count="126" uniqueCount="42">
  <si>
    <t xml:space="preserve">Galvijų supirkimo kainos Lietuvos įmonėse 2019 m. 5–8 sav., EUR/100 kg skerdenų (be PVM)  </t>
  </si>
  <si>
    <t>Kategorija pagal
raumeningumą</t>
  </si>
  <si>
    <t>Pokytis %</t>
  </si>
  <si>
    <t>8 sav.
(02 19–25)</t>
  </si>
  <si>
    <t>5 sav.
(01 28–02 03)</t>
  </si>
  <si>
    <t>6 sav.
(02 04–10)</t>
  </si>
  <si>
    <t>7 sav.
(02 11–17)</t>
  </si>
  <si>
    <t>8 sav.
(02 18–24)</t>
  </si>
  <si>
    <t>savaitės*</t>
  </si>
  <si>
    <t>metų**</t>
  </si>
  <si>
    <t>Jauni buliai (A):</t>
  </si>
  <si>
    <t>U</t>
  </si>
  <si>
    <t>●</t>
  </si>
  <si>
    <t>-</t>
  </si>
  <si>
    <t>R2</t>
  </si>
  <si>
    <t>R3</t>
  </si>
  <si>
    <t xml:space="preserve">R </t>
  </si>
  <si>
    <t>O1</t>
  </si>
  <si>
    <t>O2</t>
  </si>
  <si>
    <t>O3</t>
  </si>
  <si>
    <t xml:space="preserve">O </t>
  </si>
  <si>
    <t>P1</t>
  </si>
  <si>
    <t>P2</t>
  </si>
  <si>
    <t>P3</t>
  </si>
  <si>
    <t xml:space="preserve">P </t>
  </si>
  <si>
    <t>S-P</t>
  </si>
  <si>
    <t>Buliai (B):</t>
  </si>
  <si>
    <t>O</t>
  </si>
  <si>
    <t>Karvės (D):</t>
  </si>
  <si>
    <t>R4</t>
  </si>
  <si>
    <t>O4</t>
  </si>
  <si>
    <t>P</t>
  </si>
  <si>
    <t>Telyčios (E):</t>
  </si>
  <si>
    <t>Vidutinė A-Z</t>
  </si>
  <si>
    <t xml:space="preserve"> </t>
  </si>
  <si>
    <t>Pastabos:</t>
  </si>
  <si>
    <t>2018 liepos 11 d. įsigaliojus Komisijos deleguotam reglamentui (ES) 2017/1182 į vidutinę (svertinę) kainą transportavimo kaštai nebeįskaitomi. Dėl duomenų palyginamumo 2018 m. 8 sav. vidutinės (svertinės) kainos taip pat teikiamos be transportavimo kaštų.</t>
  </si>
  <si>
    <t>● - konfidencialūs duomenys</t>
  </si>
  <si>
    <t>* lyginant 2019 m. 8 savaitę su 2019 m. 7 savaite</t>
  </si>
  <si>
    <t>** lyginant 2019 m. 8 savaitę su 2018 m. 8 savaite</t>
  </si>
  <si>
    <t xml:space="preserve">               Šaltinis: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</si>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</sst>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11"/>
      <color indexed="8"/>
      <name val="Calibri"/>
      <family val="2"/>
      <charset val="186"/>
    </font>
    <font>
      <sz val="9"/>
      <color indexed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 Baltic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/>
      <diagonal/>
    </border>
    <border>
      <left style="thin">
        <color theme="0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0" borderId="0"/>
  </cellStyleXfs>
  <cellXfs count="91">
    <xf numFmtId="0" fontId="0" fillId="0" borderId="0" xfId="0"/>
    <xf numFmtId="0" fontId="3" fillId="2" borderId="2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4" fontId="4" fillId="0" borderId="0" xfId="0" quotePrefix="1" applyNumberFormat="1" applyFont="1" applyFill="1" applyBorder="1" applyAlignment="1">
      <alignment horizontal="right" vertical="center" wrapText="1" indent="1"/>
    </xf>
    <xf numFmtId="4" fontId="6" fillId="0" borderId="0" xfId="0" quotePrefix="1" applyNumberFormat="1" applyFont="1" applyFill="1" applyBorder="1" applyAlignment="1">
      <alignment horizontal="right" vertical="center" wrapText="1" indent="1"/>
    </xf>
    <xf numFmtId="4" fontId="6" fillId="0" borderId="0" xfId="1" quotePrefix="1" applyNumberFormat="1" applyFont="1" applyFill="1" applyBorder="1" applyAlignment="1">
      <alignment horizontal="right" vertical="center" indent="1"/>
    </xf>
    <xf numFmtId="0" fontId="3" fillId="0" borderId="0" xfId="1" applyFont="1" applyFill="1" applyBorder="1" applyAlignment="1">
      <alignment horizontal="center" wrapText="1"/>
    </xf>
    <xf numFmtId="4" fontId="7" fillId="0" borderId="8" xfId="0" applyNumberFormat="1" applyFont="1" applyFill="1" applyBorder="1" applyAlignment="1">
      <alignment horizontal="right" vertical="center" indent="1"/>
    </xf>
    <xf numFmtId="4" fontId="5" fillId="0" borderId="0" xfId="0" quotePrefix="1" applyNumberFormat="1" applyFont="1" applyFill="1" applyBorder="1" applyAlignment="1">
      <alignment horizontal="right" vertical="center" wrapText="1" indent="1"/>
    </xf>
    <xf numFmtId="4" fontId="5" fillId="0" borderId="9" xfId="0" quotePrefix="1" applyNumberFormat="1" applyFont="1" applyFill="1" applyBorder="1" applyAlignment="1">
      <alignment horizontal="right" vertical="center" wrapText="1" indent="1"/>
    </xf>
    <xf numFmtId="4" fontId="7" fillId="0" borderId="0" xfId="0" quotePrefix="1" applyNumberFormat="1" applyFont="1" applyFill="1" applyBorder="1" applyAlignment="1">
      <alignment horizontal="right" vertical="center" wrapText="1" indent="1"/>
    </xf>
    <xf numFmtId="4" fontId="7" fillId="0" borderId="0" xfId="1" quotePrefix="1" applyNumberFormat="1" applyFont="1" applyFill="1" applyBorder="1" applyAlignment="1">
      <alignment horizontal="right" vertical="center" indent="1"/>
    </xf>
    <xf numFmtId="4" fontId="7" fillId="0" borderId="8" xfId="0" quotePrefix="1" applyNumberFormat="1" applyFont="1" applyFill="1" applyBorder="1" applyAlignment="1">
      <alignment horizontal="right" vertical="center" wrapText="1" indent="1"/>
    </xf>
    <xf numFmtId="0" fontId="2" fillId="0" borderId="0" xfId="1" applyFont="1" applyFill="1" applyBorder="1" applyAlignment="1">
      <alignment horizontal="center" wrapText="1"/>
    </xf>
    <xf numFmtId="4" fontId="6" fillId="0" borderId="8" xfId="0" applyNumberFormat="1" applyFont="1" applyFill="1" applyBorder="1" applyAlignment="1">
      <alignment horizontal="right" vertical="center" indent="1"/>
    </xf>
    <xf numFmtId="4" fontId="4" fillId="0" borderId="9" xfId="0" quotePrefix="1" applyNumberFormat="1" applyFont="1" applyFill="1" applyBorder="1" applyAlignment="1">
      <alignment horizontal="right" vertical="center" wrapText="1" indent="1"/>
    </xf>
    <xf numFmtId="4" fontId="5" fillId="0" borderId="8" xfId="0" quotePrefix="1" applyNumberFormat="1" applyFont="1" applyFill="1" applyBorder="1" applyAlignment="1">
      <alignment horizontal="right" vertical="center" wrapText="1" indent="1"/>
    </xf>
    <xf numFmtId="4" fontId="7" fillId="0" borderId="0" xfId="0" applyNumberFormat="1" applyFont="1" applyFill="1" applyBorder="1" applyAlignment="1">
      <alignment horizontal="right" vertical="center" indent="1"/>
    </xf>
    <xf numFmtId="4" fontId="7" fillId="0" borderId="9" xfId="0" applyNumberFormat="1" applyFont="1" applyFill="1" applyBorder="1" applyAlignment="1">
      <alignment horizontal="right" vertical="center" indent="1"/>
    </xf>
    <xf numFmtId="4" fontId="7" fillId="0" borderId="0" xfId="1" applyNumberFormat="1" applyFont="1" applyFill="1" applyBorder="1" applyAlignment="1">
      <alignment horizontal="right" vertical="center" indent="1"/>
    </xf>
    <xf numFmtId="4" fontId="6" fillId="0" borderId="0" xfId="0" applyNumberFormat="1" applyFont="1" applyFill="1" applyBorder="1" applyAlignment="1">
      <alignment horizontal="right" vertical="center" indent="1"/>
    </xf>
    <xf numFmtId="4" fontId="6" fillId="0" borderId="9" xfId="0" applyNumberFormat="1" applyFont="1" applyFill="1" applyBorder="1" applyAlignment="1">
      <alignment horizontal="right" vertical="center" indent="1"/>
    </xf>
    <xf numFmtId="4" fontId="6" fillId="0" borderId="0" xfId="1" applyNumberFormat="1" applyFont="1" applyFill="1" applyBorder="1" applyAlignment="1">
      <alignment horizontal="right" vertical="center" indent="1"/>
    </xf>
    <xf numFmtId="4" fontId="7" fillId="0" borderId="9" xfId="0" quotePrefix="1" applyNumberFormat="1" applyFont="1" applyFill="1" applyBorder="1" applyAlignment="1">
      <alignment horizontal="right" vertical="center" wrapText="1" indent="1"/>
    </xf>
    <xf numFmtId="4" fontId="4" fillId="0" borderId="8" xfId="0" applyNumberFormat="1" applyFont="1" applyFill="1" applyBorder="1" applyAlignment="1">
      <alignment horizontal="right" vertical="center" indent="1"/>
    </xf>
    <xf numFmtId="2" fontId="2" fillId="4" borderId="10" xfId="1" applyNumberFormat="1" applyFont="1" applyFill="1" applyBorder="1" applyAlignment="1">
      <alignment horizontal="center" wrapText="1"/>
    </xf>
    <xf numFmtId="4" fontId="4" fillId="4" borderId="11" xfId="0" applyNumberFormat="1" applyFont="1" applyFill="1" applyBorder="1" applyAlignment="1">
      <alignment horizontal="right" vertical="center" indent="1"/>
    </xf>
    <xf numFmtId="4" fontId="4" fillId="4" borderId="11" xfId="1" applyNumberFormat="1" applyFont="1" applyFill="1" applyBorder="1" applyAlignment="1">
      <alignment horizontal="right" vertical="center" indent="1"/>
    </xf>
    <xf numFmtId="4" fontId="4" fillId="4" borderId="12" xfId="1" applyNumberFormat="1" applyFont="1" applyFill="1" applyBorder="1" applyAlignment="1">
      <alignment horizontal="right" vertical="center" indent="1"/>
    </xf>
    <xf numFmtId="2" fontId="6" fillId="0" borderId="0" xfId="1" quotePrefix="1" applyNumberFormat="1" applyFont="1" applyFill="1" applyBorder="1" applyAlignment="1">
      <alignment horizontal="right" vertical="center" wrapText="1" indent="1"/>
    </xf>
    <xf numFmtId="1" fontId="3" fillId="0" borderId="0" xfId="1" applyNumberFormat="1" applyFont="1" applyFill="1" applyBorder="1" applyAlignment="1">
      <alignment horizontal="center" wrapText="1"/>
    </xf>
    <xf numFmtId="2" fontId="7" fillId="0" borderId="0" xfId="1" quotePrefix="1" applyNumberFormat="1" applyFont="1" applyFill="1" applyBorder="1" applyAlignment="1">
      <alignment horizontal="right" vertical="center" wrapText="1" indent="1"/>
    </xf>
    <xf numFmtId="1" fontId="2" fillId="0" borderId="0" xfId="1" applyNumberFormat="1" applyFont="1" applyFill="1" applyBorder="1" applyAlignment="1">
      <alignment horizontal="center" wrapText="1"/>
    </xf>
    <xf numFmtId="4" fontId="4" fillId="0" borderId="8" xfId="0" quotePrefix="1" applyNumberFormat="1" applyFont="1" applyFill="1" applyBorder="1" applyAlignment="1">
      <alignment horizontal="right" vertical="center" wrapText="1" indent="1"/>
    </xf>
    <xf numFmtId="4" fontId="5" fillId="0" borderId="8" xfId="0" applyNumberFormat="1" applyFont="1" applyFill="1" applyBorder="1" applyAlignment="1">
      <alignment horizontal="right" vertical="center" indent="1"/>
    </xf>
    <xf numFmtId="4" fontId="4" fillId="0" borderId="0" xfId="0" applyNumberFormat="1" applyFont="1" applyFill="1" applyBorder="1" applyAlignment="1">
      <alignment horizontal="right" vertical="center" indent="1"/>
    </xf>
    <xf numFmtId="4" fontId="4" fillId="0" borderId="9" xfId="0" applyNumberFormat="1" applyFont="1" applyFill="1" applyBorder="1" applyAlignment="1">
      <alignment horizontal="right" vertical="center" indent="1"/>
    </xf>
    <xf numFmtId="0" fontId="2" fillId="4" borderId="10" xfId="1" applyFont="1" applyFill="1" applyBorder="1" applyAlignment="1">
      <alignment horizontal="center" wrapText="1"/>
    </xf>
    <xf numFmtId="4" fontId="6" fillId="4" borderId="11" xfId="1" applyNumberFormat="1" applyFont="1" applyFill="1" applyBorder="1" applyAlignment="1">
      <alignment horizontal="right" vertical="center" indent="1"/>
    </xf>
    <xf numFmtId="2" fontId="6" fillId="4" borderId="12" xfId="1" quotePrefix="1" applyNumberFormat="1" applyFont="1" applyFill="1" applyBorder="1" applyAlignment="1">
      <alignment horizontal="right" vertical="center" wrapText="1" indent="1"/>
    </xf>
    <xf numFmtId="1" fontId="3" fillId="0" borderId="0" xfId="1" applyNumberFormat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2" fontId="8" fillId="0" borderId="8" xfId="0" applyNumberFormat="1" applyFont="1" applyFill="1" applyBorder="1" applyAlignment="1">
      <alignment horizontal="right" vertical="center" wrapText="1" indent="1"/>
    </xf>
    <xf numFmtId="4" fontId="8" fillId="0" borderId="0" xfId="1" applyNumberFormat="1" applyFont="1" applyFill="1" applyBorder="1" applyAlignment="1">
      <alignment horizontal="right" vertical="center" wrapText="1" indent="1"/>
    </xf>
    <xf numFmtId="4" fontId="8" fillId="0" borderId="9" xfId="1" applyNumberFormat="1" applyFont="1" applyFill="1" applyBorder="1" applyAlignment="1">
      <alignment horizontal="right" vertical="center" wrapText="1" indent="1"/>
    </xf>
    <xf numFmtId="4" fontId="8" fillId="0" borderId="8" xfId="1" applyNumberFormat="1" applyFont="1" applyFill="1" applyBorder="1" applyAlignment="1">
      <alignment horizontal="right" vertical="center" wrapText="1" indent="1"/>
    </xf>
    <xf numFmtId="4" fontId="9" fillId="0" borderId="8" xfId="1" applyNumberFormat="1" applyFont="1" applyFill="1" applyBorder="1" applyAlignment="1">
      <alignment horizontal="right" vertical="center" wrapText="1" indent="1"/>
    </xf>
    <xf numFmtId="4" fontId="9" fillId="0" borderId="0" xfId="1" applyNumberFormat="1" applyFont="1" applyFill="1" applyBorder="1" applyAlignment="1">
      <alignment horizontal="right" vertical="center" wrapText="1" indent="1"/>
    </xf>
    <xf numFmtId="4" fontId="9" fillId="0" borderId="9" xfId="1" applyNumberFormat="1" applyFont="1" applyFill="1" applyBorder="1" applyAlignment="1">
      <alignment horizontal="right" vertical="center" wrapText="1" indent="1"/>
    </xf>
    <xf numFmtId="4" fontId="9" fillId="4" borderId="11" xfId="1" applyNumberFormat="1" applyFont="1" applyFill="1" applyBorder="1" applyAlignment="1">
      <alignment horizontal="right" vertical="center" wrapText="1" indent="1"/>
    </xf>
    <xf numFmtId="4" fontId="6" fillId="4" borderId="11" xfId="1" quotePrefix="1" applyNumberFormat="1" applyFont="1" applyFill="1" applyBorder="1" applyAlignment="1">
      <alignment horizontal="right" vertical="center" indent="1"/>
    </xf>
    <xf numFmtId="4" fontId="6" fillId="4" borderId="12" xfId="1" quotePrefix="1" applyNumberFormat="1" applyFont="1" applyFill="1" applyBorder="1" applyAlignment="1">
      <alignment horizontal="right" vertical="center" indent="1"/>
    </xf>
    <xf numFmtId="4" fontId="6" fillId="0" borderId="0" xfId="1" quotePrefix="1" applyNumberFormat="1" applyFont="1" applyFill="1" applyBorder="1" applyAlignment="1">
      <alignment horizontal="right" vertical="center" wrapText="1" indent="1"/>
    </xf>
    <xf numFmtId="2" fontId="6" fillId="0" borderId="0" xfId="1" quotePrefix="1" applyNumberFormat="1" applyFont="1" applyFill="1" applyBorder="1" applyAlignment="1">
      <alignment horizontal="right" vertical="center" indent="1"/>
    </xf>
    <xf numFmtId="4" fontId="7" fillId="0" borderId="0" xfId="1" quotePrefix="1" applyNumberFormat="1" applyFont="1" applyFill="1" applyBorder="1" applyAlignment="1">
      <alignment horizontal="right" vertical="center" wrapText="1" indent="1"/>
    </xf>
    <xf numFmtId="2" fontId="7" fillId="0" borderId="0" xfId="1" quotePrefix="1" applyNumberFormat="1" applyFont="1" applyFill="1" applyBorder="1" applyAlignment="1">
      <alignment horizontal="right" vertical="center" indent="1"/>
    </xf>
    <xf numFmtId="0" fontId="3" fillId="0" borderId="0" xfId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 vertical="center" indent="1"/>
    </xf>
    <xf numFmtId="4" fontId="5" fillId="0" borderId="9" xfId="0" applyNumberFormat="1" applyFont="1" applyFill="1" applyBorder="1" applyAlignment="1">
      <alignment horizontal="right" vertical="center" indent="1"/>
    </xf>
    <xf numFmtId="4" fontId="10" fillId="0" borderId="8" xfId="0" quotePrefix="1" applyNumberFormat="1" applyFont="1" applyFill="1" applyBorder="1" applyAlignment="1">
      <alignment horizontal="right" vertical="center" wrapText="1" indent="1"/>
    </xf>
    <xf numFmtId="4" fontId="11" fillId="0" borderId="0" xfId="0" quotePrefix="1" applyNumberFormat="1" applyFont="1" applyFill="1" applyBorder="1" applyAlignment="1">
      <alignment horizontal="right" vertical="center" wrapText="1" indent="1"/>
    </xf>
    <xf numFmtId="4" fontId="11" fillId="0" borderId="9" xfId="0" quotePrefix="1" applyNumberFormat="1" applyFont="1" applyFill="1" applyBorder="1" applyAlignment="1">
      <alignment horizontal="right" vertical="center" wrapText="1" indent="1"/>
    </xf>
    <xf numFmtId="0" fontId="2" fillId="4" borderId="13" xfId="1" applyFont="1" applyFill="1" applyBorder="1" applyAlignment="1">
      <alignment horizontal="center" wrapText="1"/>
    </xf>
    <xf numFmtId="4" fontId="4" fillId="4" borderId="14" xfId="0" applyNumberFormat="1" applyFont="1" applyFill="1" applyBorder="1" applyAlignment="1">
      <alignment horizontal="right" vertical="center" indent="1"/>
    </xf>
    <xf numFmtId="4" fontId="6" fillId="4" borderId="14" xfId="1" quotePrefix="1" applyNumberFormat="1" applyFont="1" applyFill="1" applyBorder="1" applyAlignment="1">
      <alignment horizontal="right" vertical="center" wrapText="1" indent="1"/>
    </xf>
    <xf numFmtId="4" fontId="6" fillId="4" borderId="15" xfId="1" quotePrefix="1" applyNumberFormat="1" applyFont="1" applyFill="1" applyBorder="1" applyAlignment="1">
      <alignment horizontal="right" vertical="center" indent="1"/>
    </xf>
    <xf numFmtId="2" fontId="2" fillId="2" borderId="16" xfId="1" applyNumberFormat="1" applyFont="1" applyFill="1" applyBorder="1" applyAlignment="1">
      <alignment horizontal="center" wrapText="1"/>
    </xf>
    <xf numFmtId="4" fontId="4" fillId="2" borderId="17" xfId="0" applyNumberFormat="1" applyFont="1" applyFill="1" applyBorder="1" applyAlignment="1">
      <alignment horizontal="right" vertical="center" indent="1"/>
    </xf>
    <xf numFmtId="4" fontId="4" fillId="2" borderId="18" xfId="0" applyNumberFormat="1" applyFont="1" applyFill="1" applyBorder="1" applyAlignment="1">
      <alignment horizontal="right" vertical="center" indent="1"/>
    </xf>
    <xf numFmtId="4" fontId="6" fillId="2" borderId="18" xfId="1" quotePrefix="1" applyNumberFormat="1" applyFont="1" applyFill="1" applyBorder="1" applyAlignment="1">
      <alignment horizontal="right" vertical="center" wrapText="1" indent="1"/>
    </xf>
    <xf numFmtId="4" fontId="6" fillId="2" borderId="19" xfId="1" quotePrefix="1" applyNumberFormat="1" applyFont="1" applyFill="1" applyBorder="1" applyAlignment="1">
      <alignment horizontal="right" vertical="center" indent="1"/>
    </xf>
    <xf numFmtId="0" fontId="3" fillId="0" borderId="0" xfId="1" applyFont="1" applyFill="1" applyBorder="1" applyAlignment="1"/>
    <xf numFmtId="2" fontId="13" fillId="0" borderId="0" xfId="3" applyNumberFormat="1" applyFont="1" applyBorder="1"/>
    <xf numFmtId="0" fontId="3" fillId="0" borderId="0" xfId="1" applyFont="1" applyFill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Font="1" applyBorder="1"/>
    <xf numFmtId="0" fontId="14" fillId="0" borderId="0" xfId="0" applyFont="1" applyAlignment="1">
      <alignment horizontal="left"/>
    </xf>
    <xf numFmtId="4" fontId="3" fillId="0" borderId="0" xfId="1" applyNumberFormat="1" applyFont="1" applyBorder="1"/>
    <xf numFmtId="0" fontId="14" fillId="0" borderId="0" xfId="1" applyFont="1" applyFill="1" applyAlignment="1">
      <alignment horizontal="left"/>
    </xf>
    <xf numFmtId="0" fontId="0" fillId="0" borderId="0" xfId="0" applyBorder="1"/>
    <xf numFmtId="4" fontId="0" fillId="0" borderId="0" xfId="0" applyNumberFormat="1" applyBorder="1"/>
    <xf numFmtId="0" fontId="15" fillId="0" borderId="0" xfId="0" applyFont="1" applyBorder="1" applyAlignment="1">
      <alignment vertical="center"/>
    </xf>
    <xf numFmtId="0" fontId="2" fillId="3" borderId="2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2" fillId="3" borderId="20" xfId="1" applyFont="1" applyFill="1" applyBorder="1" applyAlignment="1">
      <alignment horizontal="center" vertical="center" wrapText="1"/>
    </xf>
  </cellXfs>
  <cellStyles count="4">
    <cellStyle name="Įprastas" xfId="0" builtinId="0"/>
    <cellStyle name="Normal 2" xfId="1"/>
    <cellStyle name="Normal_galviju kainos 35 sav. 2010 m.Nr.8_tikrinta 2 2" xfId="3"/>
    <cellStyle name="Normal_Shee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2"/>
  <sheetViews>
    <sheetView showGridLines="0" tabSelected="1" zoomScaleNormal="100" workbookViewId="0">
      <selection activeCell="F77" sqref="F77"/>
    </sheetView>
  </sheetViews>
  <sheetFormatPr defaultRowHeight="15" x14ac:dyDescent="0.25"/>
  <cols>
    <col min="1" max="1" width="13.5703125" customWidth="1"/>
    <col min="2" max="6" width="10.85546875" customWidth="1"/>
  </cols>
  <sheetData>
    <row r="2" spans="1:8" x14ac:dyDescent="0.25">
      <c r="A2" s="85" t="s">
        <v>0</v>
      </c>
      <c r="B2" s="85"/>
      <c r="C2" s="85"/>
      <c r="D2" s="85"/>
      <c r="E2" s="85"/>
      <c r="F2" s="85"/>
      <c r="G2" s="85"/>
      <c r="H2" s="85"/>
    </row>
    <row r="3" spans="1:8" ht="15" customHeight="1" x14ac:dyDescent="0.25"/>
    <row r="4" spans="1:8" ht="15" customHeight="1" x14ac:dyDescent="0.25">
      <c r="A4" s="86" t="s">
        <v>1</v>
      </c>
      <c r="B4" s="1">
        <v>2018</v>
      </c>
      <c r="C4" s="88">
        <v>2019</v>
      </c>
      <c r="D4" s="88"/>
      <c r="E4" s="88"/>
      <c r="F4" s="89"/>
      <c r="G4" s="88" t="s">
        <v>2</v>
      </c>
      <c r="H4" s="88"/>
    </row>
    <row r="5" spans="1:8" ht="33.75" customHeight="1" x14ac:dyDescent="0.25">
      <c r="A5" s="87"/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3" t="s">
        <v>9</v>
      </c>
    </row>
    <row r="6" spans="1:8" ht="15" customHeight="1" thickBot="1" x14ac:dyDescent="0.3">
      <c r="A6" s="90" t="s">
        <v>10</v>
      </c>
      <c r="B6" s="90"/>
      <c r="C6" s="90"/>
      <c r="D6" s="90"/>
      <c r="E6" s="90"/>
      <c r="F6" s="90"/>
      <c r="G6" s="90"/>
      <c r="H6" s="90"/>
    </row>
    <row r="7" spans="1:8" ht="15" customHeight="1" x14ac:dyDescent="0.25">
      <c r="A7" s="4" t="s">
        <v>11</v>
      </c>
      <c r="B7" s="35">
        <v>314.63</v>
      </c>
      <c r="C7" s="5">
        <v>294.77</v>
      </c>
      <c r="D7" s="5">
        <v>299.31</v>
      </c>
      <c r="E7" s="10" t="s">
        <v>12</v>
      </c>
      <c r="F7" s="17">
        <v>302.38</v>
      </c>
      <c r="G7" s="6" t="s">
        <v>13</v>
      </c>
      <c r="H7" s="7">
        <f>F7/B7*100-100</f>
        <v>-3.8934621619044663</v>
      </c>
    </row>
    <row r="8" spans="1:8" x14ac:dyDescent="0.25">
      <c r="A8" s="8" t="s">
        <v>14</v>
      </c>
      <c r="B8" s="9">
        <v>309.01</v>
      </c>
      <c r="C8" s="10">
        <v>294.52999999999997</v>
      </c>
      <c r="D8" s="10">
        <v>292.3</v>
      </c>
      <c r="E8" s="10">
        <v>291.39999999999998</v>
      </c>
      <c r="F8" s="11">
        <v>283.68</v>
      </c>
      <c r="G8" s="12">
        <f>F8/E8*100-100</f>
        <v>-2.649279341111864</v>
      </c>
      <c r="H8" s="13">
        <f>F8/B8*100-100</f>
        <v>-8.1971457234393768</v>
      </c>
    </row>
    <row r="9" spans="1:8" ht="15" customHeight="1" x14ac:dyDescent="0.25">
      <c r="A9" s="8" t="s">
        <v>15</v>
      </c>
      <c r="B9" s="14">
        <v>315.58</v>
      </c>
      <c r="C9" s="10">
        <v>295.25</v>
      </c>
      <c r="D9" s="10">
        <v>295.32</v>
      </c>
      <c r="E9" s="10">
        <v>293.87</v>
      </c>
      <c r="F9" s="11">
        <v>291.22000000000003</v>
      </c>
      <c r="G9" s="12">
        <f>F9/E9*100-100</f>
        <v>-0.90175928131486671</v>
      </c>
      <c r="H9" s="13">
        <f>F9/B9*100-100</f>
        <v>-7.7191203498320391</v>
      </c>
    </row>
    <row r="10" spans="1:8" x14ac:dyDescent="0.25">
      <c r="A10" s="15" t="s">
        <v>16</v>
      </c>
      <c r="B10" s="16">
        <v>313.72000000000003</v>
      </c>
      <c r="C10" s="5">
        <v>295</v>
      </c>
      <c r="D10" s="5">
        <v>294.39</v>
      </c>
      <c r="E10" s="5">
        <v>291.72000000000003</v>
      </c>
      <c r="F10" s="17">
        <v>288.47000000000003</v>
      </c>
      <c r="G10" s="6">
        <f>F10/E10*100-100</f>
        <v>-1.1140819964349333</v>
      </c>
      <c r="H10" s="7">
        <f>F10/B10*100-100</f>
        <v>-8.048578350121133</v>
      </c>
    </row>
    <row r="11" spans="1:8" x14ac:dyDescent="0.25">
      <c r="A11" s="8" t="s">
        <v>17</v>
      </c>
      <c r="B11" s="18">
        <v>286.89999999999998</v>
      </c>
      <c r="C11" s="10">
        <v>262.37</v>
      </c>
      <c r="D11" s="10">
        <v>251.82</v>
      </c>
      <c r="E11" s="10">
        <v>228.84</v>
      </c>
      <c r="F11" s="11">
        <v>243.53</v>
      </c>
      <c r="G11" s="12">
        <f>F11/E11*100-100</f>
        <v>6.4193322845656411</v>
      </c>
      <c r="H11" s="13">
        <f>F11/B11*100-100</f>
        <v>-15.116765423492495</v>
      </c>
    </row>
    <row r="12" spans="1:8" x14ac:dyDescent="0.25">
      <c r="A12" s="8" t="s">
        <v>18</v>
      </c>
      <c r="B12" s="9">
        <v>288.85000000000002</v>
      </c>
      <c r="C12" s="19">
        <v>275.52</v>
      </c>
      <c r="D12" s="19">
        <v>273.08</v>
      </c>
      <c r="E12" s="19">
        <v>258.45999999999998</v>
      </c>
      <c r="F12" s="20">
        <v>262.5</v>
      </c>
      <c r="G12" s="21">
        <f t="shared" ref="G12:G19" si="0">F12/E12*100-100</f>
        <v>1.56310454228894</v>
      </c>
      <c r="H12" s="21">
        <f t="shared" ref="H12:H19" si="1">F12/B12*100-100</f>
        <v>-9.1223818590964356</v>
      </c>
    </row>
    <row r="13" spans="1:8" x14ac:dyDescent="0.25">
      <c r="A13" s="8" t="s">
        <v>19</v>
      </c>
      <c r="B13" s="9">
        <v>302.82</v>
      </c>
      <c r="C13" s="10">
        <v>288.60000000000002</v>
      </c>
      <c r="D13" s="10">
        <v>284.73</v>
      </c>
      <c r="E13" s="10">
        <v>278.27</v>
      </c>
      <c r="F13" s="11">
        <v>275.82</v>
      </c>
      <c r="G13" s="21">
        <f t="shared" si="0"/>
        <v>-0.88043986056706558</v>
      </c>
      <c r="H13" s="21">
        <f t="shared" si="1"/>
        <v>-8.9161878343570464</v>
      </c>
    </row>
    <row r="14" spans="1:8" x14ac:dyDescent="0.25">
      <c r="A14" s="15" t="s">
        <v>20</v>
      </c>
      <c r="B14" s="16">
        <v>296.56</v>
      </c>
      <c r="C14" s="22">
        <v>280.82</v>
      </c>
      <c r="D14" s="22">
        <v>278.14999999999998</v>
      </c>
      <c r="E14" s="22">
        <v>264.24</v>
      </c>
      <c r="F14" s="23">
        <v>268.39999999999998</v>
      </c>
      <c r="G14" s="24">
        <f t="shared" si="0"/>
        <v>1.5743263699666841</v>
      </c>
      <c r="H14" s="24">
        <f t="shared" si="1"/>
        <v>-9.4955489614243334</v>
      </c>
    </row>
    <row r="15" spans="1:8" x14ac:dyDescent="0.25">
      <c r="A15" s="8" t="s">
        <v>21</v>
      </c>
      <c r="B15" s="14">
        <v>258</v>
      </c>
      <c r="C15" s="10">
        <v>228.06</v>
      </c>
      <c r="D15" s="10">
        <v>207.67</v>
      </c>
      <c r="E15" s="10" t="s">
        <v>12</v>
      </c>
      <c r="F15" s="11">
        <v>186.29</v>
      </c>
      <c r="G15" s="13" t="s">
        <v>13</v>
      </c>
      <c r="H15" s="21">
        <f t="shared" si="1"/>
        <v>-27.794573643410857</v>
      </c>
    </row>
    <row r="16" spans="1:8" x14ac:dyDescent="0.25">
      <c r="A16" s="8" t="s">
        <v>22</v>
      </c>
      <c r="B16" s="14">
        <v>267.92</v>
      </c>
      <c r="C16" s="12">
        <v>240.58</v>
      </c>
      <c r="D16" s="12">
        <v>223.66</v>
      </c>
      <c r="E16" s="12">
        <v>237.03</v>
      </c>
      <c r="F16" s="25">
        <v>237.47</v>
      </c>
      <c r="G16" s="21">
        <f t="shared" si="0"/>
        <v>0.18563051090578142</v>
      </c>
      <c r="H16" s="21">
        <f t="shared" si="1"/>
        <v>-11.365332935204549</v>
      </c>
    </row>
    <row r="17" spans="1:8" x14ac:dyDescent="0.25">
      <c r="A17" s="8" t="s">
        <v>23</v>
      </c>
      <c r="B17" s="18">
        <v>277.85000000000002</v>
      </c>
      <c r="C17" s="10" t="s">
        <v>12</v>
      </c>
      <c r="D17" s="10">
        <v>260.5</v>
      </c>
      <c r="E17" s="10">
        <v>245.57</v>
      </c>
      <c r="F17" s="11" t="s">
        <v>12</v>
      </c>
      <c r="G17" s="13" t="s">
        <v>13</v>
      </c>
      <c r="H17" s="13" t="s">
        <v>13</v>
      </c>
    </row>
    <row r="18" spans="1:8" x14ac:dyDescent="0.25">
      <c r="A18" s="15" t="s">
        <v>24</v>
      </c>
      <c r="B18" s="26">
        <v>269.33999999999997</v>
      </c>
      <c r="C18" s="22">
        <v>243.81</v>
      </c>
      <c r="D18" s="22">
        <v>239.91</v>
      </c>
      <c r="E18" s="22">
        <v>228.09</v>
      </c>
      <c r="F18" s="23">
        <v>234.43</v>
      </c>
      <c r="G18" s="24">
        <f t="shared" si="0"/>
        <v>2.7796045420667355</v>
      </c>
      <c r="H18" s="24">
        <f t="shared" si="1"/>
        <v>-12.961312838791102</v>
      </c>
    </row>
    <row r="19" spans="1:8" x14ac:dyDescent="0.25">
      <c r="A19" s="27" t="s">
        <v>25</v>
      </c>
      <c r="B19" s="28">
        <v>298.69</v>
      </c>
      <c r="C19" s="28">
        <v>282.02999999999997</v>
      </c>
      <c r="D19" s="28">
        <v>279.55</v>
      </c>
      <c r="E19" s="28">
        <v>271.49</v>
      </c>
      <c r="F19" s="28">
        <v>274.95</v>
      </c>
      <c r="G19" s="29">
        <f t="shared" si="0"/>
        <v>1.2744484143062209</v>
      </c>
      <c r="H19" s="30">
        <f t="shared" si="1"/>
        <v>-7.9480397736783885</v>
      </c>
    </row>
    <row r="20" spans="1:8" ht="15.75" thickBot="1" x14ac:dyDescent="0.3">
      <c r="A20" s="84" t="s">
        <v>26</v>
      </c>
      <c r="B20" s="84"/>
      <c r="C20" s="84"/>
      <c r="D20" s="84"/>
      <c r="E20" s="84"/>
      <c r="F20" s="84"/>
      <c r="G20" s="84"/>
      <c r="H20" s="84"/>
    </row>
    <row r="21" spans="1:8" x14ac:dyDescent="0.25">
      <c r="A21" s="4" t="s">
        <v>11</v>
      </c>
      <c r="B21" s="18" t="s">
        <v>12</v>
      </c>
      <c r="C21" s="5">
        <v>272.42</v>
      </c>
      <c r="D21" s="5">
        <v>268.20999999999998</v>
      </c>
      <c r="E21" s="10" t="s">
        <v>12</v>
      </c>
      <c r="F21" s="11" t="s">
        <v>12</v>
      </c>
      <c r="G21" s="31" t="s">
        <v>13</v>
      </c>
      <c r="H21" s="31" t="s">
        <v>13</v>
      </c>
    </row>
    <row r="22" spans="1:8" x14ac:dyDescent="0.25">
      <c r="A22" s="32" t="s">
        <v>14</v>
      </c>
      <c r="B22" s="18" t="s">
        <v>12</v>
      </c>
      <c r="C22" s="10">
        <v>287.2</v>
      </c>
      <c r="D22" s="10">
        <v>286.33999999999997</v>
      </c>
      <c r="E22" s="10">
        <v>280.8</v>
      </c>
      <c r="F22" s="11">
        <v>267.22000000000003</v>
      </c>
      <c r="G22" s="33">
        <f>F22/E22*100-100</f>
        <v>-4.8361823361823326</v>
      </c>
      <c r="H22" s="33" t="s">
        <v>13</v>
      </c>
    </row>
    <row r="23" spans="1:8" x14ac:dyDescent="0.25">
      <c r="A23" s="32" t="s">
        <v>15</v>
      </c>
      <c r="B23" s="18">
        <v>316.8</v>
      </c>
      <c r="C23" s="10">
        <v>295.31</v>
      </c>
      <c r="D23" s="10">
        <v>292.69</v>
      </c>
      <c r="E23" s="10" t="s">
        <v>12</v>
      </c>
      <c r="F23" s="11" t="s">
        <v>12</v>
      </c>
      <c r="G23" s="33" t="s">
        <v>13</v>
      </c>
      <c r="H23" s="33" t="s">
        <v>13</v>
      </c>
    </row>
    <row r="24" spans="1:8" x14ac:dyDescent="0.25">
      <c r="A24" s="34" t="s">
        <v>16</v>
      </c>
      <c r="B24" s="35">
        <v>315.63</v>
      </c>
      <c r="C24" s="5">
        <v>287.58</v>
      </c>
      <c r="D24" s="5">
        <v>290.76</v>
      </c>
      <c r="E24" s="5">
        <v>285.89</v>
      </c>
      <c r="F24" s="17">
        <v>275.18</v>
      </c>
      <c r="G24" s="31">
        <f>F24/E24*100-100</f>
        <v>-3.7461960894050037</v>
      </c>
      <c r="H24" s="31">
        <f>F24/B24*100-100</f>
        <v>-12.815638564141551</v>
      </c>
    </row>
    <row r="25" spans="1:8" x14ac:dyDescent="0.25">
      <c r="A25" s="32" t="s">
        <v>17</v>
      </c>
      <c r="B25" s="18" t="s">
        <v>12</v>
      </c>
      <c r="C25" s="10">
        <v>240.33</v>
      </c>
      <c r="D25" s="10" t="s">
        <v>12</v>
      </c>
      <c r="E25" s="10">
        <v>242.53</v>
      </c>
      <c r="F25" s="11">
        <v>238.41</v>
      </c>
      <c r="G25" s="33">
        <f>F25/E25*100-100</f>
        <v>-1.6987589164227188</v>
      </c>
      <c r="H25" s="33" t="s">
        <v>13</v>
      </c>
    </row>
    <row r="26" spans="1:8" x14ac:dyDescent="0.25">
      <c r="A26" s="32" t="s">
        <v>18</v>
      </c>
      <c r="B26" s="36">
        <v>282.47000000000003</v>
      </c>
      <c r="C26" s="10">
        <v>274.64999999999998</v>
      </c>
      <c r="D26" s="10">
        <v>282.29000000000002</v>
      </c>
      <c r="E26" s="10">
        <v>266.54000000000002</v>
      </c>
      <c r="F26" s="11">
        <v>263.68</v>
      </c>
      <c r="G26" s="33">
        <f t="shared" ref="G26:G32" si="2">F26/E26*100-100</f>
        <v>-1.073009679597817</v>
      </c>
      <c r="H26" s="33">
        <f t="shared" ref="H26:H32" si="3">F26/B26*100-100</f>
        <v>-6.6520338443020535</v>
      </c>
    </row>
    <row r="27" spans="1:8" x14ac:dyDescent="0.25">
      <c r="A27" s="32" t="s">
        <v>19</v>
      </c>
      <c r="B27" s="18">
        <v>298.11</v>
      </c>
      <c r="C27" s="10">
        <v>283.42</v>
      </c>
      <c r="D27" s="10">
        <v>290.88</v>
      </c>
      <c r="E27" s="10" t="s">
        <v>12</v>
      </c>
      <c r="F27" s="11">
        <v>272.39</v>
      </c>
      <c r="G27" s="33" t="s">
        <v>13</v>
      </c>
      <c r="H27" s="33">
        <f t="shared" si="3"/>
        <v>-8.6276877662607774</v>
      </c>
    </row>
    <row r="28" spans="1:8" x14ac:dyDescent="0.25">
      <c r="A28" s="34" t="s">
        <v>27</v>
      </c>
      <c r="B28" s="26">
        <v>287.60000000000002</v>
      </c>
      <c r="C28" s="37">
        <v>274.82</v>
      </c>
      <c r="D28" s="37">
        <v>283.83999999999997</v>
      </c>
      <c r="E28" s="37">
        <v>266.17</v>
      </c>
      <c r="F28" s="38">
        <v>265.05</v>
      </c>
      <c r="G28" s="24">
        <f t="shared" si="2"/>
        <v>-0.42078370965924705</v>
      </c>
      <c r="H28" s="31">
        <f t="shared" si="3"/>
        <v>-7.8407510431154464</v>
      </c>
    </row>
    <row r="29" spans="1:8" x14ac:dyDescent="0.25">
      <c r="A29" s="32" t="s">
        <v>21</v>
      </c>
      <c r="B29" s="18" t="s">
        <v>12</v>
      </c>
      <c r="C29" s="10">
        <v>219.09</v>
      </c>
      <c r="D29" s="10" t="s">
        <v>12</v>
      </c>
      <c r="E29" s="10" t="s">
        <v>12</v>
      </c>
      <c r="F29" s="11">
        <v>247.8</v>
      </c>
      <c r="G29" s="13" t="s">
        <v>13</v>
      </c>
      <c r="H29" s="31" t="s">
        <v>13</v>
      </c>
    </row>
    <row r="30" spans="1:8" x14ac:dyDescent="0.25">
      <c r="A30" s="32" t="s">
        <v>22</v>
      </c>
      <c r="B30" s="18">
        <v>253.81</v>
      </c>
      <c r="C30" s="10">
        <v>251.15</v>
      </c>
      <c r="D30" s="10">
        <v>241.19</v>
      </c>
      <c r="E30" s="10" t="s">
        <v>12</v>
      </c>
      <c r="F30" s="11">
        <v>277.12</v>
      </c>
      <c r="G30" s="13" t="s">
        <v>13</v>
      </c>
      <c r="H30" s="33">
        <f>F30/B30*100-100</f>
        <v>9.184035301997568</v>
      </c>
    </row>
    <row r="31" spans="1:8" x14ac:dyDescent="0.25">
      <c r="A31" s="34" t="s">
        <v>24</v>
      </c>
      <c r="B31" s="18">
        <v>255.67</v>
      </c>
      <c r="C31" s="5">
        <v>243.3</v>
      </c>
      <c r="D31" s="5">
        <v>271.95</v>
      </c>
      <c r="E31" s="10" t="s">
        <v>12</v>
      </c>
      <c r="F31" s="11">
        <v>264.05</v>
      </c>
      <c r="G31" s="31" t="s">
        <v>13</v>
      </c>
      <c r="H31" s="33">
        <f>F31/B31*100-100</f>
        <v>3.2776626119607357</v>
      </c>
    </row>
    <row r="32" spans="1:8" x14ac:dyDescent="0.25">
      <c r="A32" s="39" t="s">
        <v>25</v>
      </c>
      <c r="B32" s="28">
        <v>288.39999999999998</v>
      </c>
      <c r="C32" s="28">
        <v>274.08</v>
      </c>
      <c r="D32" s="28">
        <v>282.02</v>
      </c>
      <c r="E32" s="28">
        <v>270.64</v>
      </c>
      <c r="F32" s="28">
        <v>270.13</v>
      </c>
      <c r="G32" s="40">
        <f t="shared" si="2"/>
        <v>-0.18844221105527481</v>
      </c>
      <c r="H32" s="41">
        <f t="shared" si="3"/>
        <v>-6.3349514563106766</v>
      </c>
    </row>
    <row r="33" spans="1:8" ht="15" customHeight="1" thickBot="1" x14ac:dyDescent="0.3">
      <c r="A33" s="84" t="s">
        <v>28</v>
      </c>
      <c r="B33" s="84"/>
      <c r="C33" s="84"/>
      <c r="D33" s="84"/>
      <c r="E33" s="84"/>
      <c r="F33" s="84"/>
      <c r="G33" s="84"/>
      <c r="H33" s="84"/>
    </row>
    <row r="34" spans="1:8" x14ac:dyDescent="0.25">
      <c r="A34" s="8" t="s">
        <v>15</v>
      </c>
      <c r="B34" s="18">
        <v>265.45</v>
      </c>
      <c r="C34" s="10">
        <v>275.35000000000002</v>
      </c>
      <c r="D34" s="10">
        <v>259.67</v>
      </c>
      <c r="E34" s="10">
        <v>254.87</v>
      </c>
      <c r="F34" s="11">
        <v>255.35</v>
      </c>
      <c r="G34" s="13">
        <f>F34/E34*100-100</f>
        <v>0.18833130615607274</v>
      </c>
      <c r="H34" s="33">
        <f>F34/B34*100-100</f>
        <v>-3.8048596722546506</v>
      </c>
    </row>
    <row r="35" spans="1:8" x14ac:dyDescent="0.25">
      <c r="A35" s="42" t="s">
        <v>29</v>
      </c>
      <c r="B35" s="18" t="s">
        <v>12</v>
      </c>
      <c r="C35" s="10">
        <v>264.95</v>
      </c>
      <c r="D35" s="10" t="s">
        <v>12</v>
      </c>
      <c r="E35" s="10" t="s">
        <v>12</v>
      </c>
      <c r="F35" s="11">
        <v>257.10000000000002</v>
      </c>
      <c r="G35" s="13" t="s">
        <v>13</v>
      </c>
      <c r="H35" s="33" t="s">
        <v>13</v>
      </c>
    </row>
    <row r="36" spans="1:8" ht="15" customHeight="1" x14ac:dyDescent="0.25">
      <c r="A36" s="43" t="s">
        <v>16</v>
      </c>
      <c r="B36" s="35">
        <v>250.06</v>
      </c>
      <c r="C36" s="5">
        <v>269.70999999999998</v>
      </c>
      <c r="D36" s="5">
        <v>267.48</v>
      </c>
      <c r="E36" s="5">
        <v>247.21</v>
      </c>
      <c r="F36" s="17">
        <v>253.37</v>
      </c>
      <c r="G36" s="7">
        <f>F36/E36*100-100</f>
        <v>2.4918085837951622</v>
      </c>
      <c r="H36" s="31">
        <f>F36/B36*100-100</f>
        <v>1.3236823162441169</v>
      </c>
    </row>
    <row r="37" spans="1:8" x14ac:dyDescent="0.25">
      <c r="A37" s="42" t="s">
        <v>18</v>
      </c>
      <c r="B37" s="18">
        <v>248.86</v>
      </c>
      <c r="C37" s="10">
        <v>250.36</v>
      </c>
      <c r="D37" s="10">
        <v>253.95</v>
      </c>
      <c r="E37" s="10">
        <v>247.47</v>
      </c>
      <c r="F37" s="11">
        <v>237.3</v>
      </c>
      <c r="G37" s="13">
        <f>F37/E37*100-100</f>
        <v>-4.1095890410958873</v>
      </c>
      <c r="H37" s="33">
        <f>F37/B37*100-100</f>
        <v>-4.6451820300570574</v>
      </c>
    </row>
    <row r="38" spans="1:8" x14ac:dyDescent="0.25">
      <c r="A38" s="42" t="s">
        <v>19</v>
      </c>
      <c r="B38" s="44">
        <v>269.62</v>
      </c>
      <c r="C38" s="45">
        <v>257.22000000000003</v>
      </c>
      <c r="D38" s="45">
        <v>255.76</v>
      </c>
      <c r="E38" s="45">
        <v>260</v>
      </c>
      <c r="F38" s="46">
        <v>245.23</v>
      </c>
      <c r="G38" s="13">
        <f t="shared" ref="G38:G45" si="4">F38/E38*100-100</f>
        <v>-5.6807692307692292</v>
      </c>
      <c r="H38" s="13">
        <f t="shared" ref="H38:H45" si="5">F38/B38*100-100</f>
        <v>-9.0460648319857739</v>
      </c>
    </row>
    <row r="39" spans="1:8" x14ac:dyDescent="0.25">
      <c r="A39" s="42" t="s">
        <v>30</v>
      </c>
      <c r="B39" s="47">
        <v>249.68</v>
      </c>
      <c r="C39" s="10">
        <v>236.1</v>
      </c>
      <c r="D39" s="10">
        <v>254.3</v>
      </c>
      <c r="E39" s="10">
        <v>255.65</v>
      </c>
      <c r="F39" s="11">
        <v>240.12</v>
      </c>
      <c r="G39" s="13">
        <f t="shared" si="4"/>
        <v>-6.0747115196557786</v>
      </c>
      <c r="H39" s="33">
        <f>F39/B39*100-100</f>
        <v>-3.8289009932713896</v>
      </c>
    </row>
    <row r="40" spans="1:8" x14ac:dyDescent="0.25">
      <c r="A40" s="43" t="s">
        <v>20</v>
      </c>
      <c r="B40" s="48">
        <v>261.93</v>
      </c>
      <c r="C40" s="49">
        <v>251.89</v>
      </c>
      <c r="D40" s="49">
        <v>254.92</v>
      </c>
      <c r="E40" s="49">
        <v>255.41</v>
      </c>
      <c r="F40" s="50">
        <v>242.12</v>
      </c>
      <c r="G40" s="7">
        <f t="shared" si="4"/>
        <v>-5.2033984573822494</v>
      </c>
      <c r="H40" s="7">
        <f t="shared" si="5"/>
        <v>-7.5630893750238499</v>
      </c>
    </row>
    <row r="41" spans="1:8" x14ac:dyDescent="0.25">
      <c r="A41" s="42" t="s">
        <v>21</v>
      </c>
      <c r="B41" s="47">
        <v>182.17</v>
      </c>
      <c r="C41" s="45">
        <v>184.99</v>
      </c>
      <c r="D41" s="45">
        <v>178.81</v>
      </c>
      <c r="E41" s="45">
        <v>179.8</v>
      </c>
      <c r="F41" s="46">
        <v>167.51</v>
      </c>
      <c r="G41" s="13">
        <f t="shared" si="4"/>
        <v>-6.8353726362625196</v>
      </c>
      <c r="H41" s="13">
        <f t="shared" si="5"/>
        <v>-8.0474282263819532</v>
      </c>
    </row>
    <row r="42" spans="1:8" x14ac:dyDescent="0.25">
      <c r="A42" s="42" t="s">
        <v>22</v>
      </c>
      <c r="B42" s="47">
        <v>216.37</v>
      </c>
      <c r="C42" s="45">
        <v>208.83</v>
      </c>
      <c r="D42" s="45">
        <v>203.69</v>
      </c>
      <c r="E42" s="45">
        <v>203.73</v>
      </c>
      <c r="F42" s="46">
        <v>195.95</v>
      </c>
      <c r="G42" s="13">
        <f t="shared" si="4"/>
        <v>-3.8187797575222078</v>
      </c>
      <c r="H42" s="13">
        <f t="shared" si="5"/>
        <v>-9.4375375514165682</v>
      </c>
    </row>
    <row r="43" spans="1:8" x14ac:dyDescent="0.25">
      <c r="A43" s="42" t="s">
        <v>23</v>
      </c>
      <c r="B43" s="47">
        <v>224.69</v>
      </c>
      <c r="C43" s="45">
        <v>207.58</v>
      </c>
      <c r="D43" s="45">
        <v>203.14</v>
      </c>
      <c r="E43" s="45">
        <v>209.98</v>
      </c>
      <c r="F43" s="46">
        <v>204.35</v>
      </c>
      <c r="G43" s="13">
        <f t="shared" si="4"/>
        <v>-2.6812077340699147</v>
      </c>
      <c r="H43" s="13">
        <f t="shared" si="5"/>
        <v>-9.0524722951622323</v>
      </c>
    </row>
    <row r="44" spans="1:8" x14ac:dyDescent="0.25">
      <c r="A44" s="43" t="s">
        <v>31</v>
      </c>
      <c r="B44" s="48">
        <v>210.36</v>
      </c>
      <c r="C44" s="49">
        <v>200.05</v>
      </c>
      <c r="D44" s="49">
        <v>195.66</v>
      </c>
      <c r="E44" s="49">
        <v>197.39</v>
      </c>
      <c r="F44" s="50">
        <v>189.59</v>
      </c>
      <c r="G44" s="7">
        <f t="shared" si="4"/>
        <v>-3.9515679619028248</v>
      </c>
      <c r="H44" s="7">
        <f t="shared" si="5"/>
        <v>-9.8735501045826339</v>
      </c>
    </row>
    <row r="45" spans="1:8" x14ac:dyDescent="0.25">
      <c r="A45" s="39" t="s">
        <v>25</v>
      </c>
      <c r="B45" s="51">
        <v>237.45</v>
      </c>
      <c r="C45" s="51">
        <v>229.31</v>
      </c>
      <c r="D45" s="51">
        <v>227.29</v>
      </c>
      <c r="E45" s="51">
        <v>227.8658071891717</v>
      </c>
      <c r="F45" s="51">
        <v>216.63</v>
      </c>
      <c r="G45" s="52">
        <f t="shared" si="4"/>
        <v>-4.9308877570402103</v>
      </c>
      <c r="H45" s="53">
        <f t="shared" si="5"/>
        <v>-8.7681617182564793</v>
      </c>
    </row>
    <row r="46" spans="1:8" ht="15" customHeight="1" thickBot="1" x14ac:dyDescent="0.3">
      <c r="A46" s="84" t="s">
        <v>32</v>
      </c>
      <c r="B46" s="84"/>
      <c r="C46" s="84"/>
      <c r="D46" s="84"/>
      <c r="E46" s="84"/>
      <c r="F46" s="84"/>
      <c r="G46" s="84"/>
      <c r="H46" s="84"/>
    </row>
    <row r="47" spans="1:8" x14ac:dyDescent="0.25">
      <c r="A47" s="15" t="s">
        <v>11</v>
      </c>
      <c r="B47" s="18" t="s">
        <v>12</v>
      </c>
      <c r="C47" s="10" t="s">
        <v>12</v>
      </c>
      <c r="D47" s="5">
        <v>313.51</v>
      </c>
      <c r="E47" s="10" t="s">
        <v>12</v>
      </c>
      <c r="F47" s="11" t="s">
        <v>12</v>
      </c>
      <c r="G47" s="54" t="s">
        <v>13</v>
      </c>
      <c r="H47" s="55" t="s">
        <v>13</v>
      </c>
    </row>
    <row r="48" spans="1:8" x14ac:dyDescent="0.25">
      <c r="A48" s="8" t="s">
        <v>14</v>
      </c>
      <c r="B48" s="18">
        <v>274.26</v>
      </c>
      <c r="C48" s="10">
        <v>216.07</v>
      </c>
      <c r="D48" s="10">
        <v>270.2</v>
      </c>
      <c r="E48" s="10" t="s">
        <v>12</v>
      </c>
      <c r="F48" s="11" t="s">
        <v>12</v>
      </c>
      <c r="G48" s="56" t="s">
        <v>13</v>
      </c>
      <c r="H48" s="57" t="s">
        <v>13</v>
      </c>
    </row>
    <row r="49" spans="1:8" x14ac:dyDescent="0.25">
      <c r="A49" s="58" t="s">
        <v>15</v>
      </c>
      <c r="B49" s="36">
        <v>297.52999999999997</v>
      </c>
      <c r="C49" s="10">
        <v>266.36</v>
      </c>
      <c r="D49" s="10">
        <v>301.64</v>
      </c>
      <c r="E49" s="10">
        <v>254.62</v>
      </c>
      <c r="F49" s="11">
        <v>282.89999999999998</v>
      </c>
      <c r="G49" s="56">
        <f>F49/E49*100-100</f>
        <v>11.10674730971644</v>
      </c>
      <c r="H49" s="13">
        <f>F49/B49*100-100</f>
        <v>-4.9171512116425191</v>
      </c>
    </row>
    <row r="50" spans="1:8" ht="15" customHeight="1" x14ac:dyDescent="0.25">
      <c r="A50" s="58" t="s">
        <v>29</v>
      </c>
      <c r="B50" s="18">
        <v>289.35000000000002</v>
      </c>
      <c r="C50" s="10">
        <v>259.18</v>
      </c>
      <c r="D50" s="10">
        <v>283.75</v>
      </c>
      <c r="E50" s="10">
        <v>252.79</v>
      </c>
      <c r="F50" s="11">
        <v>266.63</v>
      </c>
      <c r="G50" s="56">
        <f>F50/E50*100-100</f>
        <v>5.4749001147197447</v>
      </c>
      <c r="H50" s="13">
        <f>F50/B50*100-100</f>
        <v>-7.8520822533264294</v>
      </c>
    </row>
    <row r="51" spans="1:8" x14ac:dyDescent="0.25">
      <c r="A51" s="4" t="s">
        <v>16</v>
      </c>
      <c r="B51" s="26">
        <v>293.02</v>
      </c>
      <c r="C51" s="5">
        <v>262.45999999999998</v>
      </c>
      <c r="D51" s="5">
        <v>296.52999999999997</v>
      </c>
      <c r="E51" s="5">
        <v>252.27</v>
      </c>
      <c r="F51" s="17">
        <v>276.87</v>
      </c>
      <c r="G51" s="54">
        <f>F51/E51*100-100</f>
        <v>9.7514567725056338</v>
      </c>
      <c r="H51" s="7">
        <f t="shared" ref="H51:H61" si="6">F51/B51*100-100</f>
        <v>-5.5115691761654375</v>
      </c>
    </row>
    <row r="52" spans="1:8" x14ac:dyDescent="0.25">
      <c r="A52" s="58" t="s">
        <v>18</v>
      </c>
      <c r="B52" s="18">
        <v>250.51</v>
      </c>
      <c r="C52" s="10">
        <v>243.82</v>
      </c>
      <c r="D52" s="10">
        <v>252.61</v>
      </c>
      <c r="E52" s="10">
        <v>232.4</v>
      </c>
      <c r="F52" s="11">
        <v>230.86</v>
      </c>
      <c r="G52" s="56">
        <f>F52/E52*100-100</f>
        <v>-0.66265060240962725</v>
      </c>
      <c r="H52" s="13">
        <f t="shared" si="6"/>
        <v>-7.8439982435830871</v>
      </c>
    </row>
    <row r="53" spans="1:8" x14ac:dyDescent="0.25">
      <c r="A53" s="58" t="s">
        <v>19</v>
      </c>
      <c r="B53" s="36">
        <v>274.60000000000002</v>
      </c>
      <c r="C53" s="59">
        <v>255.83</v>
      </c>
      <c r="D53" s="59">
        <v>251.57</v>
      </c>
      <c r="E53" s="59">
        <v>257.67</v>
      </c>
      <c r="F53" s="60">
        <v>256.64</v>
      </c>
      <c r="G53" s="56">
        <f t="shared" ref="G53:G61" si="7">F53/E53*100-100</f>
        <v>-0.39973609655761777</v>
      </c>
      <c r="H53" s="13">
        <f t="shared" si="6"/>
        <v>-6.5404224326292848</v>
      </c>
    </row>
    <row r="54" spans="1:8" x14ac:dyDescent="0.25">
      <c r="A54" s="58" t="s">
        <v>30</v>
      </c>
      <c r="B54" s="36">
        <v>264.72000000000003</v>
      </c>
      <c r="C54" s="10" t="s">
        <v>12</v>
      </c>
      <c r="D54" s="10">
        <v>259.3</v>
      </c>
      <c r="E54" s="10">
        <v>266.26</v>
      </c>
      <c r="F54" s="11">
        <v>261.81</v>
      </c>
      <c r="G54" s="56">
        <f t="shared" si="7"/>
        <v>-1.6712987305641036</v>
      </c>
      <c r="H54" s="13">
        <f t="shared" si="6"/>
        <v>-1.0992747053490604</v>
      </c>
    </row>
    <row r="55" spans="1:8" x14ac:dyDescent="0.25">
      <c r="A55" s="4" t="s">
        <v>20</v>
      </c>
      <c r="B55" s="26">
        <v>269.99</v>
      </c>
      <c r="C55" s="37">
        <v>252.39</v>
      </c>
      <c r="D55" s="37">
        <v>253.44</v>
      </c>
      <c r="E55" s="37">
        <v>255.69</v>
      </c>
      <c r="F55" s="38">
        <v>254.51</v>
      </c>
      <c r="G55" s="54">
        <f t="shared" si="7"/>
        <v>-0.46149634322813426</v>
      </c>
      <c r="H55" s="7">
        <f t="shared" si="6"/>
        <v>-5.7335456868772923</v>
      </c>
    </row>
    <row r="56" spans="1:8" x14ac:dyDescent="0.25">
      <c r="A56" s="58" t="s">
        <v>21</v>
      </c>
      <c r="B56" s="18" t="s">
        <v>12</v>
      </c>
      <c r="C56" s="10">
        <v>173.64</v>
      </c>
      <c r="D56" s="10" t="s">
        <v>12</v>
      </c>
      <c r="E56" s="10">
        <v>161.82</v>
      </c>
      <c r="F56" s="11">
        <v>170.62</v>
      </c>
      <c r="G56" s="56">
        <f t="shared" si="7"/>
        <v>5.4381411444815342</v>
      </c>
      <c r="H56" s="13" t="s">
        <v>13</v>
      </c>
    </row>
    <row r="57" spans="1:8" x14ac:dyDescent="0.25">
      <c r="A57" s="58" t="s">
        <v>22</v>
      </c>
      <c r="B57" s="61">
        <v>212.11</v>
      </c>
      <c r="C57" s="10">
        <v>215.67</v>
      </c>
      <c r="D57" s="10">
        <v>203.43</v>
      </c>
      <c r="E57" s="10">
        <v>202.36</v>
      </c>
      <c r="F57" s="11">
        <v>199.05</v>
      </c>
      <c r="G57" s="56">
        <f>F57/E57*100-100</f>
        <v>-1.6356987546946016</v>
      </c>
      <c r="H57" s="13">
        <f t="shared" si="6"/>
        <v>-6.1571825939371081</v>
      </c>
    </row>
    <row r="58" spans="1:8" x14ac:dyDescent="0.25">
      <c r="A58" s="58" t="s">
        <v>23</v>
      </c>
      <c r="B58" s="18">
        <v>222.49</v>
      </c>
      <c r="C58" s="10">
        <v>216.5</v>
      </c>
      <c r="D58" s="10">
        <v>218.82</v>
      </c>
      <c r="E58" s="10">
        <v>222.83</v>
      </c>
      <c r="F58" s="11">
        <v>223.77</v>
      </c>
      <c r="G58" s="56">
        <f t="shared" si="7"/>
        <v>0.42184625050487057</v>
      </c>
      <c r="H58" s="13">
        <f t="shared" si="6"/>
        <v>0.57530675535979015</v>
      </c>
    </row>
    <row r="59" spans="1:8" x14ac:dyDescent="0.25">
      <c r="A59" s="4" t="s">
        <v>24</v>
      </c>
      <c r="B59" s="26">
        <v>224.22</v>
      </c>
      <c r="C59" s="62">
        <v>213.82</v>
      </c>
      <c r="D59" s="62">
        <v>213.93</v>
      </c>
      <c r="E59" s="62">
        <v>210.37</v>
      </c>
      <c r="F59" s="63">
        <v>210.78</v>
      </c>
      <c r="G59" s="54">
        <f t="shared" si="7"/>
        <v>0.19489470932168729</v>
      </c>
      <c r="H59" s="7">
        <f t="shared" si="6"/>
        <v>-5.9941129248059895</v>
      </c>
    </row>
    <row r="60" spans="1:8" x14ac:dyDescent="0.25">
      <c r="A60" s="64" t="s">
        <v>25</v>
      </c>
      <c r="B60" s="65">
        <v>270.14999999999998</v>
      </c>
      <c r="C60" s="65">
        <v>246.74</v>
      </c>
      <c r="D60" s="65">
        <v>262.89999999999998</v>
      </c>
      <c r="E60" s="65">
        <v>248.1</v>
      </c>
      <c r="F60" s="65">
        <v>255.96</v>
      </c>
      <c r="G60" s="66">
        <f t="shared" si="7"/>
        <v>3.1680773881499533</v>
      </c>
      <c r="H60" s="67">
        <f t="shared" si="6"/>
        <v>-5.2526374236535105</v>
      </c>
    </row>
    <row r="61" spans="1:8" x14ac:dyDescent="0.25">
      <c r="A61" s="68" t="s">
        <v>33</v>
      </c>
      <c r="B61" s="69">
        <v>270.36</v>
      </c>
      <c r="C61" s="70">
        <v>254.01</v>
      </c>
      <c r="D61" s="70">
        <v>256.11</v>
      </c>
      <c r="E61" s="70">
        <v>249.55846116542918</v>
      </c>
      <c r="F61" s="70">
        <v>249.29</v>
      </c>
      <c r="G61" s="71">
        <f t="shared" si="7"/>
        <v>-0.10757445937737486</v>
      </c>
      <c r="H61" s="72">
        <f t="shared" si="6"/>
        <v>-7.7933126202101022</v>
      </c>
    </row>
    <row r="62" spans="1:8" x14ac:dyDescent="0.25">
      <c r="A62" s="73" t="s">
        <v>34</v>
      </c>
      <c r="B62" s="74"/>
      <c r="C62" s="73"/>
      <c r="D62" s="73"/>
      <c r="E62" s="73"/>
      <c r="G62" s="58"/>
      <c r="H62" s="58"/>
    </row>
    <row r="63" spans="1:8" x14ac:dyDescent="0.25">
      <c r="A63" s="75" t="s">
        <v>35</v>
      </c>
      <c r="B63" s="76"/>
      <c r="C63" s="75"/>
      <c r="D63" s="75"/>
      <c r="E63" s="75"/>
      <c r="F63" s="75"/>
      <c r="G63" s="75"/>
      <c r="H63" s="77"/>
    </row>
    <row r="64" spans="1:8" x14ac:dyDescent="0.25">
      <c r="A64" s="75" t="s">
        <v>36</v>
      </c>
      <c r="B64" s="76"/>
      <c r="C64" s="75"/>
      <c r="D64" s="75"/>
      <c r="E64" s="75"/>
      <c r="F64" s="75"/>
      <c r="G64" s="75"/>
      <c r="H64" s="77"/>
    </row>
    <row r="65" spans="1:9" x14ac:dyDescent="0.25">
      <c r="A65" s="78" t="s">
        <v>37</v>
      </c>
      <c r="B65" s="76"/>
      <c r="C65" s="75"/>
      <c r="D65" s="75"/>
      <c r="E65" s="75"/>
      <c r="F65" s="75"/>
      <c r="G65" s="75"/>
      <c r="H65" s="77"/>
    </row>
    <row r="66" spans="1:9" x14ac:dyDescent="0.25">
      <c r="A66" s="75" t="s">
        <v>38</v>
      </c>
      <c r="B66" s="76"/>
      <c r="C66" s="75"/>
      <c r="D66" s="75"/>
      <c r="E66" s="75"/>
      <c r="F66" s="75"/>
      <c r="G66" s="75"/>
      <c r="H66" s="77"/>
    </row>
    <row r="67" spans="1:9" x14ac:dyDescent="0.25">
      <c r="A67" s="75" t="s">
        <v>39</v>
      </c>
      <c r="B67" s="75"/>
      <c r="C67" s="75"/>
      <c r="D67" s="75"/>
      <c r="E67" s="75"/>
      <c r="F67" s="75"/>
      <c r="G67" s="75"/>
      <c r="H67" s="79"/>
    </row>
    <row r="68" spans="1:9" x14ac:dyDescent="0.25">
      <c r="A68" s="80"/>
      <c r="E68" s="81"/>
      <c r="F68" s="81"/>
      <c r="G68" s="82"/>
      <c r="H68" s="81"/>
    </row>
    <row r="69" spans="1:9" x14ac:dyDescent="0.25">
      <c r="E69" s="81"/>
      <c r="F69" s="83"/>
      <c r="G69" s="83" t="s">
        <v>40</v>
      </c>
      <c r="H69" s="81"/>
      <c r="I69" s="81"/>
    </row>
    <row r="70" spans="1:9" x14ac:dyDescent="0.25">
      <c r="E70" s="81"/>
      <c r="F70" s="83"/>
      <c r="G70" s="83" t="s">
        <v>41</v>
      </c>
      <c r="H70" s="81"/>
      <c r="I70" s="81"/>
    </row>
    <row r="71" spans="1:9" x14ac:dyDescent="0.25">
      <c r="E71" s="81"/>
      <c r="F71" s="81"/>
      <c r="G71" s="81"/>
      <c r="H71" s="81"/>
    </row>
    <row r="72" spans="1:9" x14ac:dyDescent="0.25">
      <c r="E72" s="81"/>
      <c r="F72" s="81"/>
      <c r="G72" s="81"/>
      <c r="H72" s="81"/>
    </row>
  </sheetData>
  <mergeCells count="8">
    <mergeCell ref="A33:H33"/>
    <mergeCell ref="A46:H46"/>
    <mergeCell ref="A2:H2"/>
    <mergeCell ref="A4:A5"/>
    <mergeCell ref="C4:F4"/>
    <mergeCell ref="G4:H4"/>
    <mergeCell ref="A6:H6"/>
    <mergeCell ref="A20:H2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19-8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Žičiūtė</dc:creator>
  <cp:lastModifiedBy>Vita Žičiūtė</cp:lastModifiedBy>
  <dcterms:created xsi:type="dcterms:W3CDTF">2019-02-28T07:20:43Z</dcterms:created>
  <dcterms:modified xsi:type="dcterms:W3CDTF">2019-02-28T07:22:49Z</dcterms:modified>
</cp:coreProperties>
</file>