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kainos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<sst xmlns="http://schemas.openxmlformats.org/spreadsheetml/2006/main" count="15" uniqueCount="14">
  <si>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Kategorija</t>
  </si>
  <si>
    <t>Gyvojo svorio</t>
  </si>
  <si>
    <t>Skerdenų svorio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</si>
  <si>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</si>
  <si>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</si>
  <si>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Kitos avys (vyresnės kaip 12 mėn.)</t>
  </si>
  <si>
    <t>Ėriukai (ne vyresni kaip 12 mėn.)</t>
  </si>
  <si>
    <t>Pastaba. Vidutinės kainos skaičiuojamos svertiniu būdu.</t>
  </si>
  <si>
    <t>Vidutinė kaina</t>
  </si>
  <si>
    <t>Pokytis* %</t>
  </si>
  <si>
    <t>Šaltinis: ŽŪIKVC (LŽŪMPRIS)</t>
  </si>
  <si>
    <t>* lyginant 2018 m. su 2017 m.</t>
  </si>
  <si>
    <t>Parengė J. Žukauskaitė, tel. (8 37) 39 78 06</t>
  </si>
  <si>
    <t>Avių supirkimo kainos Lietuvos įmonėse  EUR/100kg (be PVM) 2007–2018 m.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</si>
</sst>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0.000"/>
    <numFmt numFmtId="187" formatCode="[$€-2]\ ###,000_);[Red]\([$€-2]\ ###,000\)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24993999302387238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theme="0" tint="-0.24993999302387238"/>
      </right>
      <top>
        <color indexed="63"/>
      </top>
      <bottom style="thin">
        <color indexed="9"/>
      </bottom>
    </border>
    <border>
      <left style="thin">
        <color theme="0" tint="-0.2499399930238723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 tint="-0.04997999966144562"/>
      </right>
      <top style="thin">
        <color indexed="9"/>
      </top>
      <bottom style="thin">
        <color indexed="9"/>
      </bottom>
    </border>
    <border>
      <left style="thin">
        <color theme="0" tint="-0.04997999966144562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indexed="9"/>
      </bottom>
    </border>
    <border>
      <left style="thin">
        <color theme="0" tint="-0.24993999302387238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indexed="9"/>
      </top>
      <bottom>
        <color indexed="63"/>
      </bottom>
    </border>
    <border>
      <left style="thin">
        <color theme="0" tint="-0.149959996342659"/>
      </left>
      <right style="thin">
        <color theme="0" tint="-0.24993999302387238"/>
      </right>
      <top style="thin">
        <color indexed="9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 wrapText="1"/>
    </xf>
    <xf numFmtId="0" fontId="6" fillId="33" borderId="18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 wrapText="1"/>
    </xf>
    <xf numFmtId="0" fontId="6" fillId="33" borderId="22" xfId="0" applyFont="1" applyFill="1" applyBorder="1" applyAlignment="1">
      <alignment horizontal="center" wrapText="1"/>
    </xf>
    <xf numFmtId="0" fontId="6" fillId="33" borderId="23" xfId="0" applyFont="1" applyFill="1" applyBorder="1" applyAlignment="1">
      <alignment horizontal="center"/>
    </xf>
    <xf numFmtId="0" fontId="25" fillId="34" borderId="24" xfId="0" applyFont="1" applyFill="1" applyBorder="1" applyAlignment="1">
      <alignment vertical="center" wrapText="1"/>
    </xf>
    <xf numFmtId="4" fontId="6" fillId="34" borderId="25" xfId="0" applyNumberFormat="1" applyFont="1" applyFill="1" applyBorder="1" applyAlignment="1">
      <alignment horizontal="center" vertical="center"/>
    </xf>
    <xf numFmtId="4" fontId="6" fillId="34" borderId="26" xfId="0" applyNumberFormat="1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2" fontId="6" fillId="34" borderId="27" xfId="0" applyNumberFormat="1" applyFont="1" applyFill="1" applyBorder="1" applyAlignment="1">
      <alignment horizontal="center" vertical="center"/>
    </xf>
    <xf numFmtId="2" fontId="6" fillId="34" borderId="28" xfId="0" applyNumberFormat="1" applyFont="1" applyFill="1" applyBorder="1" applyAlignment="1">
      <alignment horizontal="center" vertical="center"/>
    </xf>
    <xf numFmtId="4" fontId="6" fillId="34" borderId="29" xfId="0" applyNumberFormat="1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left" wrapText="1"/>
    </xf>
    <xf numFmtId="4" fontId="4" fillId="33" borderId="31" xfId="0" applyNumberFormat="1" applyFont="1" applyFill="1" applyBorder="1" applyAlignment="1">
      <alignment horizontal="center" vertical="center"/>
    </xf>
    <xf numFmtId="4" fontId="4" fillId="33" borderId="32" xfId="0" applyNumberFormat="1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2" fontId="4" fillId="35" borderId="33" xfId="0" applyNumberFormat="1" applyFont="1" applyFill="1" applyBorder="1" applyAlignment="1">
      <alignment horizontal="center" vertical="center"/>
    </xf>
    <xf numFmtId="4" fontId="4" fillId="33" borderId="34" xfId="0" applyNumberFormat="1" applyFont="1" applyFill="1" applyBorder="1" applyAlignment="1">
      <alignment horizontal="center" vertical="center"/>
    </xf>
    <xf numFmtId="4" fontId="4" fillId="33" borderId="33" xfId="0" applyNumberFormat="1" applyFont="1" applyFill="1" applyBorder="1" applyAlignment="1">
      <alignment horizontal="center" vertical="center"/>
    </xf>
    <xf numFmtId="4" fontId="4" fillId="33" borderId="0" xfId="0" applyNumberFormat="1" applyFont="1" applyFill="1" applyBorder="1" applyAlignment="1">
      <alignment horizontal="center" vertical="center"/>
    </xf>
    <xf numFmtId="4" fontId="4" fillId="33" borderId="35" xfId="0" applyNumberFormat="1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2" fontId="4" fillId="35" borderId="37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"/>
  <sheetViews>
    <sheetView showGridLines="0" showRowColHeaders="0" tabSelected="1" zoomScalePageLayoutView="0" workbookViewId="0" topLeftCell="A1">
      <selection activeCell="M22" sqref="M22"/>
    </sheetView>
  </sheetViews>
  <sheetFormatPr defaultColWidth="7.00390625" defaultRowHeight="12.75"/>
  <cols>
    <col min="1" max="1" width="25.7109375" style="0" customWidth="1"/>
    <col min="2" max="12" width="7.00390625" style="0" customWidth="1"/>
    <col min="13" max="13" width="7.8515625" style="0" customWidth="1"/>
    <col min="14" max="14" width="9.421875" style="0" customWidth="1"/>
    <col min="15" max="16" width="7.00390625" style="0" customWidth="1"/>
    <col min="17" max="25" width="6.8515625" style="0" customWidth="1"/>
    <col min="26" max="26" width="7.00390625" style="0" customWidth="1"/>
    <col min="27" max="27" width="9.00390625" style="0" customWidth="1"/>
    <col min="28" max="28" width="7.00390625" style="0" customWidth="1"/>
    <col min="29" max="29" width="7.57421875" style="0" bestFit="1" customWidth="1"/>
  </cols>
  <sheetData>
    <row r="1" spans="1:28" ht="12.75">
      <c r="A1" s="2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2.75">
      <c r="A2" s="1" t="s">
        <v>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2"/>
    </row>
    <row r="4" spans="1:28" ht="15" customHeight="1">
      <c r="A4" s="8" t="s">
        <v>0</v>
      </c>
      <c r="B4" s="9" t="s">
        <v>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 t="s">
        <v>2</v>
      </c>
      <c r="P4" s="9"/>
      <c r="Q4" s="10"/>
      <c r="R4" s="10"/>
      <c r="S4" s="10"/>
      <c r="T4" s="10"/>
      <c r="U4" s="10"/>
      <c r="V4" s="10"/>
      <c r="W4" s="10"/>
      <c r="X4" s="10"/>
      <c r="Y4" s="10"/>
      <c r="Z4" s="10"/>
      <c r="AA4" s="11"/>
      <c r="AB4" s="2"/>
    </row>
    <row r="5" spans="1:28" ht="15" customHeight="1">
      <c r="A5" s="12"/>
      <c r="B5" s="13">
        <v>2007</v>
      </c>
      <c r="C5" s="13">
        <v>2008</v>
      </c>
      <c r="D5" s="14">
        <v>2009</v>
      </c>
      <c r="E5" s="14">
        <v>2010</v>
      </c>
      <c r="F5" s="14">
        <v>2011</v>
      </c>
      <c r="G5" s="15">
        <v>2012</v>
      </c>
      <c r="H5" s="15">
        <v>2013</v>
      </c>
      <c r="I5" s="16">
        <v>2014</v>
      </c>
      <c r="J5" s="16">
        <v>2015</v>
      </c>
      <c r="K5" s="16">
        <v>2016</v>
      </c>
      <c r="L5" s="16">
        <v>2017</v>
      </c>
      <c r="M5" s="16">
        <v>2018</v>
      </c>
      <c r="N5" s="17" t="s">
        <v>9</v>
      </c>
      <c r="O5" s="18">
        <v>2007</v>
      </c>
      <c r="P5" s="13">
        <v>2008</v>
      </c>
      <c r="Q5" s="13">
        <v>2009</v>
      </c>
      <c r="R5" s="14">
        <v>2010</v>
      </c>
      <c r="S5" s="14">
        <v>2011</v>
      </c>
      <c r="T5" s="14">
        <v>2012</v>
      </c>
      <c r="U5" s="16">
        <v>2013</v>
      </c>
      <c r="V5" s="19">
        <v>2014</v>
      </c>
      <c r="W5" s="15">
        <v>2015</v>
      </c>
      <c r="X5" s="20">
        <v>2016</v>
      </c>
      <c r="Y5" s="19">
        <v>2017</v>
      </c>
      <c r="Z5" s="16">
        <v>2018</v>
      </c>
      <c r="AA5" s="21" t="s">
        <v>9</v>
      </c>
      <c r="AB5" s="2"/>
    </row>
    <row r="6" spans="1:28" ht="22.5" customHeight="1">
      <c r="A6" s="22" t="s">
        <v>6</v>
      </c>
      <c r="B6" s="23">
        <v>94.73181186283595</v>
      </c>
      <c r="C6" s="24">
        <v>144.24525023169602</v>
      </c>
      <c r="D6" s="24">
        <v>148.30861909175164</v>
      </c>
      <c r="E6" s="24">
        <v>172.72937905468027</v>
      </c>
      <c r="F6" s="24">
        <v>186.33572752548656</v>
      </c>
      <c r="G6" s="24">
        <v>168.67469879518072</v>
      </c>
      <c r="H6" s="24">
        <v>167.34244670991657</v>
      </c>
      <c r="I6" s="24">
        <v>164.71848934198331</v>
      </c>
      <c r="J6" s="25">
        <v>160.83</v>
      </c>
      <c r="K6" s="25">
        <v>156.52</v>
      </c>
      <c r="L6" s="25">
        <v>147.97</v>
      </c>
      <c r="M6" s="25">
        <v>146.4</v>
      </c>
      <c r="N6" s="26">
        <f>(M6/L6-1)*100</f>
        <v>-1.0610258836250552</v>
      </c>
      <c r="O6" s="24">
        <v>348.7053985171455</v>
      </c>
      <c r="P6" s="24">
        <v>432.3071130676553</v>
      </c>
      <c r="Q6" s="24">
        <v>486.84256255792405</v>
      </c>
      <c r="R6" s="24">
        <v>533.4598007414273</v>
      </c>
      <c r="S6" s="24">
        <v>536.5413577386469</v>
      </c>
      <c r="T6" s="24">
        <v>489.2435125115848</v>
      </c>
      <c r="U6" s="24">
        <v>464.24930491195556</v>
      </c>
      <c r="V6" s="24">
        <v>544.65</v>
      </c>
      <c r="W6" s="25">
        <v>544.73</v>
      </c>
      <c r="X6" s="25">
        <v>508.47</v>
      </c>
      <c r="Y6" s="25">
        <v>491.66</v>
      </c>
      <c r="Z6" s="25">
        <v>499.34</v>
      </c>
      <c r="AA6" s="27">
        <f>(Z6/Y6-1)*100</f>
        <v>1.5620550787129206</v>
      </c>
      <c r="AB6" s="2"/>
    </row>
    <row r="7" spans="1:28" ht="22.5" customHeight="1">
      <c r="A7" s="22" t="s">
        <v>5</v>
      </c>
      <c r="B7" s="28">
        <v>96.03510194624653</v>
      </c>
      <c r="C7" s="29">
        <v>131.3108202038925</v>
      </c>
      <c r="D7" s="29">
        <v>143.33005097312326</v>
      </c>
      <c r="E7" s="29">
        <v>179.1589434661724</v>
      </c>
      <c r="F7" s="29">
        <v>188.20667284522708</v>
      </c>
      <c r="G7" s="29">
        <v>163.59476367006488</v>
      </c>
      <c r="H7" s="29">
        <v>156.22972659870248</v>
      </c>
      <c r="I7" s="29">
        <v>146.68964318813718</v>
      </c>
      <c r="J7" s="30">
        <v>122.28</v>
      </c>
      <c r="K7" s="30">
        <v>118.04</v>
      </c>
      <c r="L7" s="30">
        <v>102.49</v>
      </c>
      <c r="M7" s="30">
        <v>109.3</v>
      </c>
      <c r="N7" s="26">
        <f>(M7/L7-1)*100</f>
        <v>6.644550687871997</v>
      </c>
      <c r="O7" s="29">
        <v>366.9746292863763</v>
      </c>
      <c r="P7" s="29">
        <v>358.74942075996296</v>
      </c>
      <c r="Q7" s="29">
        <v>402.2069045412419</v>
      </c>
      <c r="R7" s="29">
        <v>506.7307692307693</v>
      </c>
      <c r="S7" s="29">
        <v>530.178405931418</v>
      </c>
      <c r="T7" s="29">
        <v>481.13994439295647</v>
      </c>
      <c r="U7" s="29">
        <v>428.0612835959222</v>
      </c>
      <c r="V7" s="29">
        <v>515.98</v>
      </c>
      <c r="W7" s="30">
        <v>485.99</v>
      </c>
      <c r="X7" s="30">
        <v>486.26</v>
      </c>
      <c r="Y7" s="30">
        <v>460.08</v>
      </c>
      <c r="Z7" s="30">
        <v>396.43</v>
      </c>
      <c r="AA7" s="27">
        <f>(Z7/Y7-1)*100</f>
        <v>-13.83455051295427</v>
      </c>
      <c r="AB7" s="2"/>
    </row>
    <row r="8" spans="1:28" ht="15" customHeight="1">
      <c r="A8" s="31" t="s">
        <v>8</v>
      </c>
      <c r="B8" s="32">
        <v>94.92875347544022</v>
      </c>
      <c r="C8" s="32">
        <v>141.72265987025023</v>
      </c>
      <c r="D8" s="32">
        <v>146.50139017608896</v>
      </c>
      <c r="E8" s="32">
        <v>175.52421223354958</v>
      </c>
      <c r="F8" s="32">
        <v>187.57530120481928</v>
      </c>
      <c r="G8" s="32">
        <v>166.05074142724746</v>
      </c>
      <c r="H8" s="33">
        <v>162.2538229842447</v>
      </c>
      <c r="I8" s="33">
        <v>154.0836422613531</v>
      </c>
      <c r="J8" s="34">
        <v>134.99</v>
      </c>
      <c r="K8" s="34">
        <v>137.25</v>
      </c>
      <c r="L8" s="34">
        <v>123.66</v>
      </c>
      <c r="M8" s="34">
        <v>129.92</v>
      </c>
      <c r="N8" s="35">
        <f>(M8/L8-1)*100</f>
        <v>5.06226750768235</v>
      </c>
      <c r="O8" s="36">
        <v>351.4509962928638</v>
      </c>
      <c r="P8" s="32">
        <v>418.0838739573679</v>
      </c>
      <c r="Q8" s="32">
        <v>456.3977062094532</v>
      </c>
      <c r="R8" s="32">
        <v>521.5129749768305</v>
      </c>
      <c r="S8" s="33">
        <v>532.3418674698795</v>
      </c>
      <c r="T8" s="37">
        <v>485.00637164040785</v>
      </c>
      <c r="U8" s="38">
        <v>447.11828081556996</v>
      </c>
      <c r="V8" s="39">
        <v>527.33</v>
      </c>
      <c r="W8" s="40">
        <v>505.46</v>
      </c>
      <c r="X8" s="40">
        <v>497.29</v>
      </c>
      <c r="Y8" s="40">
        <v>474.48</v>
      </c>
      <c r="Z8" s="40">
        <v>453.04</v>
      </c>
      <c r="AA8" s="41">
        <f>(Z8/Y8-1)*100</f>
        <v>-4.518630922272804</v>
      </c>
      <c r="AB8" s="2"/>
    </row>
    <row r="9" spans="1:28" ht="15" customHeight="1">
      <c r="A9" s="2"/>
      <c r="B9" s="2"/>
      <c r="C9" s="2" t="s">
        <v>3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2"/>
    </row>
    <row r="10" spans="1:28" ht="15.75">
      <c r="A10" s="42" t="s">
        <v>11</v>
      </c>
      <c r="B10" s="42"/>
      <c r="C10" s="42"/>
      <c r="D10" s="42"/>
      <c r="E10" s="5"/>
      <c r="F10" s="5"/>
      <c r="G10" s="5"/>
      <c r="H10" s="5"/>
      <c r="I10" s="5"/>
      <c r="J10" s="5"/>
      <c r="K10" s="5"/>
      <c r="L10" s="5"/>
      <c r="M10" s="5"/>
      <c r="N10" s="2"/>
      <c r="O10" s="2"/>
      <c r="P10" s="2"/>
      <c r="Q10" s="2"/>
      <c r="R10" s="2"/>
      <c r="S10" s="2"/>
      <c r="T10" s="2"/>
      <c r="U10" s="6"/>
      <c r="V10" s="6"/>
      <c r="W10" s="6"/>
      <c r="X10" s="6"/>
      <c r="Y10" s="6"/>
      <c r="Z10" s="6"/>
      <c r="AA10" s="2"/>
      <c r="AB10" s="2"/>
    </row>
    <row r="11" spans="1:28" ht="12.75">
      <c r="A11" s="3" t="s">
        <v>7</v>
      </c>
      <c r="B11" s="3"/>
      <c r="C11" s="43"/>
      <c r="D11" s="43"/>
      <c r="N11" s="2"/>
      <c r="O11" s="2"/>
      <c r="P11" s="2"/>
      <c r="Q11" s="2"/>
      <c r="R11" s="2"/>
      <c r="S11" s="2"/>
      <c r="T11" s="2"/>
      <c r="U11" s="2"/>
      <c r="V11" s="2"/>
      <c r="W11" s="2"/>
      <c r="Z11" s="2"/>
      <c r="AA11" s="2"/>
      <c r="AB11" s="2"/>
    </row>
    <row r="12" spans="1:28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X12" s="44" t="s">
        <v>10</v>
      </c>
      <c r="Y12" s="2"/>
      <c r="Z12" s="2"/>
      <c r="AA12" s="2"/>
      <c r="AB12" s="2"/>
    </row>
    <row r="13" ht="12.75">
      <c r="W13" s="44" t="s">
        <v>12</v>
      </c>
    </row>
  </sheetData>
  <sheetProtection/>
  <mergeCells count="4">
    <mergeCell ref="A10:D10"/>
    <mergeCell ref="A4:A5"/>
    <mergeCell ref="B4:N4"/>
    <mergeCell ref="O4:AA4"/>
  </mergeCells>
  <printOptions/>
  <pageMargins left="0.29" right="0.35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Rimute</dc:creator>
  <cp:keywords/>
  <dc:description/>
  <cp:lastModifiedBy>Jūratė Žukauskaitė</cp:lastModifiedBy>
  <cp:lastPrinted>2015-02-27T07:37:08Z</cp:lastPrinted>
  <dcterms:created xsi:type="dcterms:W3CDTF">2009-03-02T09:17:49Z</dcterms:created>
  <dcterms:modified xsi:type="dcterms:W3CDTF">2019-02-26T11:17:00Z</dcterms:modified>
  <cp:category/>
  <cp:version/>
  <cp:contentType/>
  <cp:contentStatus/>
</cp:coreProperties>
</file>