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15" sheetId="1" r:id="rId1"/>
  </sheets>
  <definedNames/>
  <calcPr fullCalcOnLoad="1"/>
</workbook>
</file>

<file path=xl/sharedStrings.xml><?xml version="1.0" encoding="utf-8"?>
<sst xmlns="http://schemas.openxmlformats.org/spreadsheetml/2006/main" count="128" uniqueCount="31">
  <si>
    <t>Suklasifikuotų galvijų skerdenų skaičius Lietuvos įmonėse 2019 m. 12–15 sav., vnt.</t>
  </si>
  <si>
    <t>Kategorija pagal
raumeningumą</t>
  </si>
  <si>
    <t>Pokytis %</t>
  </si>
  <si>
    <t>15 sav.
(04 09–15)</t>
  </si>
  <si>
    <t>12 sav.
(03 18-24)</t>
  </si>
  <si>
    <t>13 sav.
(03 25-31)</t>
  </si>
  <si>
    <t>14 sav.
(04 01-07)</t>
  </si>
  <si>
    <t>15 sav.
(04 08-14)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</si>
  <si>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</si>
  <si>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</si>
  <si>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</si>
  <si>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</si>
  <si>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</si>
  <si>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</si>
  <si>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</si>
  <si>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</si>
  <si>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</si>
  <si>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</si>
  <si>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</si>
  <si>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</si>
  <si>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</si>
  <si>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</si>
  <si>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</si>
  <si>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</si>
  <si>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</si>
  <si>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</si>
  <si>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</si>
  <si>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15 savaitę su 2019 m. 14 savaite</t>
  </si>
  <si>
    <t>** lyginant 2019 m. 15 savaitę su 2018 m. 15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</si>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</sst>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35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35" borderId="17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35" borderId="17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35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2" fontId="4" fillId="34" borderId="22" xfId="47" applyNumberFormat="1" applyFont="1" applyFill="1" applyBorder="1" applyAlignment="1">
      <alignment horizontal="center"/>
      <protection/>
    </xf>
    <xf numFmtId="3" fontId="6" fillId="34" borderId="23" xfId="47" applyNumberFormat="1" applyFont="1" applyFill="1" applyBorder="1" applyAlignment="1">
      <alignment horizontal="right" vertical="center" indent="1"/>
      <protection/>
    </xf>
    <xf numFmtId="3" fontId="6" fillId="34" borderId="24" xfId="47" applyNumberFormat="1" applyFont="1" applyFill="1" applyBorder="1" applyAlignment="1">
      <alignment horizontal="right" vertical="center" indent="1"/>
      <protection/>
    </xf>
    <xf numFmtId="2" fontId="6" fillId="36" borderId="25" xfId="47" applyNumberFormat="1" applyFont="1" applyFill="1" applyBorder="1" applyAlignment="1" quotePrefix="1">
      <alignment horizontal="right" vertical="center" indent="1"/>
      <protection/>
    </xf>
    <xf numFmtId="2" fontId="6" fillId="36" borderId="22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2" xfId="47" applyFont="1" applyFill="1" applyBorder="1" applyAlignment="1">
      <alignment horizontal="center"/>
      <protection/>
    </xf>
    <xf numFmtId="1" fontId="6" fillId="34" borderId="23" xfId="47" applyNumberFormat="1" applyFont="1" applyFill="1" applyBorder="1" applyAlignment="1">
      <alignment horizontal="right" vertical="center" indent="1"/>
      <protection/>
    </xf>
    <xf numFmtId="2" fontId="6" fillId="36" borderId="22" xfId="47" applyNumberFormat="1" applyFont="1" applyFill="1" applyBorder="1" applyAlignment="1" quotePrefix="1">
      <alignment horizontal="right" vertical="center" indent="1"/>
      <protection/>
    </xf>
    <xf numFmtId="1" fontId="5" fillId="37" borderId="14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0" borderId="16" xfId="47" applyNumberFormat="1" applyFont="1" applyFill="1" applyBorder="1" applyAlignment="1" quotePrefix="1">
      <alignment horizontal="right" vertical="center" indent="1"/>
      <protection/>
    </xf>
    <xf numFmtId="1" fontId="5" fillId="37" borderId="17" xfId="47" applyNumberFormat="1" applyFont="1" applyFill="1" applyBorder="1" applyAlignment="1" quotePrefix="1">
      <alignment horizontal="right" vertical="center" indent="1"/>
      <protection/>
    </xf>
    <xf numFmtId="1" fontId="5" fillId="0" borderId="0" xfId="47" applyNumberFormat="1" applyFont="1" applyFill="1" applyBorder="1" applyAlignment="1" quotePrefix="1">
      <alignment horizontal="right" vertical="center" indent="1"/>
      <protection/>
    </xf>
    <xf numFmtId="1" fontId="5" fillId="0" borderId="18" xfId="47" applyNumberFormat="1" applyFont="1" applyFill="1" applyBorder="1" applyAlignment="1" quotePrefix="1">
      <alignment horizontal="right" vertical="center" indent="1"/>
      <protection/>
    </xf>
    <xf numFmtId="1" fontId="5" fillId="37" borderId="19" xfId="47" applyNumberFormat="1" applyFont="1" applyFill="1" applyBorder="1" applyAlignment="1" quotePrefix="1">
      <alignment horizontal="right" vertical="center" indent="1"/>
      <protection/>
    </xf>
    <xf numFmtId="1" fontId="0" fillId="0" borderId="20" xfId="47" applyNumberFormat="1" applyFont="1" applyFill="1" applyBorder="1" applyAlignment="1" quotePrefix="1">
      <alignment horizontal="right" vertical="center" indent="1"/>
      <protection/>
    </xf>
    <xf numFmtId="1" fontId="0" fillId="0" borderId="21" xfId="47" applyNumberFormat="1" applyFont="1" applyFill="1" applyBorder="1" applyAlignment="1" quotePrefix="1">
      <alignment horizontal="right" vertical="center" indent="1"/>
      <protection/>
    </xf>
    <xf numFmtId="2" fontId="6" fillId="0" borderId="0" xfId="47" applyNumberFormat="1" applyFont="1" applyFill="1" applyBorder="1" applyAlignment="1" quotePrefix="1">
      <alignment horizontal="right" vertical="center" indent="1"/>
      <protection/>
    </xf>
    <xf numFmtId="0" fontId="4" fillId="33" borderId="22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0" fontId="5" fillId="35" borderId="14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2" xfId="47" applyFont="1" applyFill="1" applyBorder="1" applyAlignment="1">
      <alignment horizontal="center"/>
      <protection/>
    </xf>
    <xf numFmtId="2" fontId="6" fillId="36" borderId="25" xfId="47" applyNumberFormat="1" applyFont="1" applyFill="1" applyBorder="1" applyAlignment="1">
      <alignment horizontal="right" vertical="center" wrapText="1" indent="1"/>
      <protection/>
    </xf>
    <xf numFmtId="2" fontId="6" fillId="36" borderId="22" xfId="47" applyNumberFormat="1" applyFont="1" applyFill="1" applyBorder="1" applyAlignment="1">
      <alignment horizontal="right" vertical="center" wrapText="1" indent="1"/>
      <protection/>
    </xf>
    <xf numFmtId="0" fontId="4" fillId="34" borderId="27" xfId="47" applyFont="1" applyFill="1" applyBorder="1" applyAlignment="1">
      <alignment horizontal="center"/>
      <protection/>
    </xf>
    <xf numFmtId="1" fontId="6" fillId="34" borderId="28" xfId="47" applyNumberFormat="1" applyFont="1" applyFill="1" applyBorder="1" applyAlignment="1">
      <alignment horizontal="right" vertical="center" indent="1"/>
      <protection/>
    </xf>
    <xf numFmtId="2" fontId="6" fillId="36" borderId="29" xfId="47" applyNumberFormat="1" applyFont="1" applyFill="1" applyBorder="1" applyAlignment="1">
      <alignment horizontal="right" vertical="center" wrapText="1" indent="1"/>
      <protection/>
    </xf>
    <xf numFmtId="2" fontId="6" fillId="36" borderId="27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5" fillId="37" borderId="17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37" borderId="17" xfId="47" applyNumberFormat="1" applyFont="1" applyFill="1" applyBorder="1" applyAlignment="1" quotePrefix="1">
      <alignment horizontal="right" vertical="center" indent="1"/>
      <protection/>
    </xf>
    <xf numFmtId="3" fontId="5" fillId="37" borderId="19" xfId="47" applyNumberFormat="1" applyFont="1" applyFill="1" applyBorder="1" applyAlignment="1" quotePrefix="1">
      <alignment horizontal="right" vertical="center" indent="1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7" xfId="47" applyFont="1" applyFill="1" applyBorder="1" applyAlignment="1">
      <alignment horizontal="center"/>
      <protection/>
    </xf>
    <xf numFmtId="3" fontId="6" fillId="33" borderId="30" xfId="47" applyNumberFormat="1" applyFont="1" applyFill="1" applyBorder="1" applyAlignment="1" quotePrefix="1">
      <alignment horizontal="right" vertical="center" indent="1"/>
      <protection/>
    </xf>
    <xf numFmtId="2" fontId="6" fillId="36" borderId="29" xfId="47" applyNumberFormat="1" applyFont="1" applyFill="1" applyBorder="1" applyAlignment="1" quotePrefix="1">
      <alignment horizontal="right" vertical="center" wrapText="1" indent="1"/>
      <protection/>
    </xf>
    <xf numFmtId="2" fontId="6" fillId="33" borderId="31" xfId="47" applyNumberFormat="1" applyFont="1" applyFill="1" applyBorder="1" applyAlignment="1" quotePrefix="1">
      <alignment horizontal="right" vertical="center" wrapText="1" indent="1"/>
      <protection/>
    </xf>
    <xf numFmtId="0" fontId="4" fillId="38" borderId="32" xfId="47" applyFont="1" applyFill="1" applyBorder="1" applyAlignment="1">
      <alignment horizontal="center"/>
      <protection/>
    </xf>
    <xf numFmtId="3" fontId="6" fillId="38" borderId="33" xfId="47" applyNumberFormat="1" applyFont="1" applyFill="1" applyBorder="1" applyAlignment="1">
      <alignment horizontal="right" vertical="center" indent="1"/>
      <protection/>
    </xf>
    <xf numFmtId="3" fontId="6" fillId="38" borderId="34" xfId="47" applyNumberFormat="1" applyFont="1" applyFill="1" applyBorder="1" applyAlignment="1">
      <alignment horizontal="right" vertical="center" indent="1"/>
      <protection/>
    </xf>
    <xf numFmtId="2" fontId="6" fillId="38" borderId="35" xfId="47" applyNumberFormat="1" applyFont="1" applyFill="1" applyBorder="1" applyAlignment="1">
      <alignment horizontal="right" vertical="center" wrapText="1" indent="1"/>
      <protection/>
    </xf>
    <xf numFmtId="2" fontId="6" fillId="38" borderId="32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Border="1">
      <alignment/>
      <protection/>
    </xf>
    <xf numFmtId="3" fontId="3" fillId="0" borderId="0" xfId="46" applyNumberFormat="1" applyFont="1" applyFill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36" xfId="47" applyFont="1" applyFill="1" applyBorder="1" applyAlignment="1">
      <alignment horizontal="center" wrapText="1"/>
      <protection/>
    </xf>
    <xf numFmtId="0" fontId="4" fillId="0" borderId="37" xfId="47" applyFont="1" applyFill="1" applyBorder="1" applyAlignment="1">
      <alignment horizontal="center" vertical="center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5"/>
  <sheetViews>
    <sheetView showGridLines="0" tabSelected="1" zoomScalePageLayoutView="0" workbookViewId="0" topLeftCell="A1">
      <selection activeCell="J1" sqref="J1:K16384"/>
    </sheetView>
  </sheetViews>
  <sheetFormatPr defaultColWidth="9.140625" defaultRowHeight="12.75"/>
  <cols>
    <col min="1" max="1" width="13.00390625" style="0" customWidth="1"/>
    <col min="2" max="6" width="11.00390625" style="0" customWidth="1"/>
  </cols>
  <sheetData>
    <row r="3" ht="12.75">
      <c r="A3" s="1" t="s">
        <v>0</v>
      </c>
    </row>
    <row r="5" spans="1:8" ht="12.75" customHeight="1">
      <c r="A5" s="93" t="s">
        <v>1</v>
      </c>
      <c r="B5" s="2">
        <v>2018</v>
      </c>
      <c r="C5" s="95">
        <v>2019</v>
      </c>
      <c r="D5" s="95"/>
      <c r="E5" s="95"/>
      <c r="F5" s="96"/>
      <c r="G5" s="97" t="s">
        <v>2</v>
      </c>
      <c r="H5" s="98"/>
    </row>
    <row r="6" spans="1:8" ht="24">
      <c r="A6" s="94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  <c r="H6" s="5" t="s">
        <v>9</v>
      </c>
    </row>
    <row r="7" spans="1:8" ht="12.75" customHeight="1" thickBot="1">
      <c r="A7" s="99" t="s">
        <v>10</v>
      </c>
      <c r="B7" s="99"/>
      <c r="C7" s="99"/>
      <c r="D7" s="99"/>
      <c r="E7" s="99"/>
      <c r="F7" s="99"/>
      <c r="G7" s="99"/>
      <c r="H7" s="99"/>
    </row>
    <row r="8" spans="1:8" ht="12.75" customHeight="1">
      <c r="A8" s="6" t="s">
        <v>11</v>
      </c>
      <c r="B8" s="7" t="s">
        <v>12</v>
      </c>
      <c r="C8" s="8">
        <v>7</v>
      </c>
      <c r="D8" s="8" t="s">
        <v>12</v>
      </c>
      <c r="E8" s="8" t="s">
        <v>12</v>
      </c>
      <c r="F8" s="9">
        <v>1</v>
      </c>
      <c r="G8" s="10" t="s">
        <v>12</v>
      </c>
      <c r="H8" s="10" t="s">
        <v>12</v>
      </c>
    </row>
    <row r="9" spans="1:11" ht="12.75">
      <c r="A9" s="11" t="s">
        <v>13</v>
      </c>
      <c r="B9" s="12">
        <v>32</v>
      </c>
      <c r="C9" s="13">
        <v>35</v>
      </c>
      <c r="D9" s="13">
        <v>24</v>
      </c>
      <c r="E9" s="13">
        <v>39</v>
      </c>
      <c r="F9" s="14">
        <v>31</v>
      </c>
      <c r="G9" s="10">
        <f>F9/E9*100-100</f>
        <v>-20.51282051282051</v>
      </c>
      <c r="H9" s="10">
        <f>F9/B9*100-100</f>
        <v>-3.125</v>
      </c>
      <c r="I9" s="15"/>
      <c r="J9" s="15"/>
      <c r="K9" s="15"/>
    </row>
    <row r="10" spans="1:11" ht="12.75" customHeight="1">
      <c r="A10" s="11" t="s">
        <v>14</v>
      </c>
      <c r="B10" s="16">
        <v>184</v>
      </c>
      <c r="C10" s="17">
        <v>173</v>
      </c>
      <c r="D10" s="17">
        <v>167</v>
      </c>
      <c r="E10" s="17">
        <v>195</v>
      </c>
      <c r="F10" s="18">
        <v>152</v>
      </c>
      <c r="G10" s="10">
        <f>F10/E10*100-100</f>
        <v>-22.051282051282044</v>
      </c>
      <c r="H10" s="19">
        <f>F10/B10*100-100</f>
        <v>-17.391304347826093</v>
      </c>
      <c r="I10" s="15"/>
      <c r="J10" s="15"/>
      <c r="K10" s="15"/>
    </row>
    <row r="11" spans="1:11" ht="12.75">
      <c r="A11" s="11" t="s">
        <v>15</v>
      </c>
      <c r="B11" s="16">
        <v>514</v>
      </c>
      <c r="C11" s="17">
        <v>475</v>
      </c>
      <c r="D11" s="17">
        <v>563</v>
      </c>
      <c r="E11" s="17">
        <v>524</v>
      </c>
      <c r="F11" s="18">
        <v>574</v>
      </c>
      <c r="G11" s="10">
        <f>F11/E11*100-100</f>
        <v>9.541984732824432</v>
      </c>
      <c r="H11" s="19">
        <f>F11/B11*100-100</f>
        <v>11.673151750972764</v>
      </c>
      <c r="I11" s="15"/>
      <c r="J11" s="15"/>
      <c r="K11" s="15"/>
    </row>
    <row r="12" spans="1:11" ht="12.75">
      <c r="A12" s="11" t="s">
        <v>16</v>
      </c>
      <c r="B12" s="20">
        <v>96</v>
      </c>
      <c r="C12" s="21">
        <v>76</v>
      </c>
      <c r="D12" s="21">
        <v>85</v>
      </c>
      <c r="E12" s="21">
        <v>118</v>
      </c>
      <c r="F12" s="22">
        <v>137</v>
      </c>
      <c r="G12" s="10">
        <f>F12/E12*100-100</f>
        <v>16.101694915254242</v>
      </c>
      <c r="H12" s="19">
        <f>F12/B12*100-100</f>
        <v>42.708333333333314</v>
      </c>
      <c r="I12" s="15"/>
      <c r="J12" s="15"/>
      <c r="K12" s="15"/>
    </row>
    <row r="13" spans="1:11" ht="12.75">
      <c r="A13" s="23" t="s">
        <v>17</v>
      </c>
      <c r="B13" s="24">
        <v>826</v>
      </c>
      <c r="C13" s="25">
        <v>766</v>
      </c>
      <c r="D13" s="25">
        <v>839</v>
      </c>
      <c r="E13" s="25">
        <v>876</v>
      </c>
      <c r="F13" s="25">
        <v>895</v>
      </c>
      <c r="G13" s="26">
        <f>F13/E13*100-100</f>
        <v>2.1689497716894834</v>
      </c>
      <c r="H13" s="27">
        <f>F13/B13*100-100</f>
        <v>8.353510895883787</v>
      </c>
      <c r="I13" s="15"/>
      <c r="J13" s="15"/>
      <c r="K13" s="15"/>
    </row>
    <row r="14" spans="1:11" ht="13.5" thickBot="1">
      <c r="A14" s="91" t="s">
        <v>18</v>
      </c>
      <c r="B14" s="91"/>
      <c r="C14" s="91"/>
      <c r="D14" s="91"/>
      <c r="E14" s="91"/>
      <c r="F14" s="91"/>
      <c r="G14" s="91"/>
      <c r="H14" s="91"/>
      <c r="I14" s="15"/>
      <c r="J14" s="15"/>
      <c r="K14" s="15"/>
    </row>
    <row r="15" spans="1:11" ht="12.75">
      <c r="A15" s="28" t="s">
        <v>11</v>
      </c>
      <c r="B15" s="7">
        <v>1</v>
      </c>
      <c r="C15" s="8">
        <v>5</v>
      </c>
      <c r="D15" s="8" t="s">
        <v>12</v>
      </c>
      <c r="E15" s="8" t="s">
        <v>12</v>
      </c>
      <c r="F15" s="9" t="s">
        <v>12</v>
      </c>
      <c r="G15" s="10" t="s">
        <v>12</v>
      </c>
      <c r="H15" s="10" t="s">
        <v>12</v>
      </c>
      <c r="I15" s="15"/>
      <c r="J15" s="15"/>
      <c r="K15" s="15"/>
    </row>
    <row r="16" spans="1:11" ht="12.75">
      <c r="A16" s="11" t="s">
        <v>13</v>
      </c>
      <c r="B16" s="12">
        <v>4</v>
      </c>
      <c r="C16" s="13">
        <v>7</v>
      </c>
      <c r="D16" s="13">
        <v>13</v>
      </c>
      <c r="E16" s="13">
        <v>8</v>
      </c>
      <c r="F16" s="14">
        <v>13</v>
      </c>
      <c r="G16" s="10">
        <f>F16/E16*100-100</f>
        <v>62.5</v>
      </c>
      <c r="H16" s="10">
        <f>F16/B16*100-100</f>
        <v>225</v>
      </c>
      <c r="I16" s="15"/>
      <c r="J16" s="15"/>
      <c r="K16" s="15"/>
    </row>
    <row r="17" spans="1:11" ht="12.75">
      <c r="A17" s="11" t="s">
        <v>14</v>
      </c>
      <c r="B17" s="16">
        <v>34</v>
      </c>
      <c r="C17" s="17">
        <v>31</v>
      </c>
      <c r="D17" s="17">
        <v>39</v>
      </c>
      <c r="E17" s="17">
        <v>58</v>
      </c>
      <c r="F17" s="18">
        <v>36</v>
      </c>
      <c r="G17" s="10">
        <f>F17/E17*100-100</f>
        <v>-37.93103448275862</v>
      </c>
      <c r="H17" s="10">
        <f>F17/B17*100-100</f>
        <v>5.882352941176478</v>
      </c>
      <c r="I17" s="15"/>
      <c r="J17" s="15"/>
      <c r="K17" s="15"/>
    </row>
    <row r="18" spans="1:11" ht="12.75">
      <c r="A18" s="11" t="s">
        <v>15</v>
      </c>
      <c r="B18" s="16">
        <v>135</v>
      </c>
      <c r="C18" s="17">
        <v>101</v>
      </c>
      <c r="D18" s="17">
        <v>127</v>
      </c>
      <c r="E18" s="17">
        <v>143</v>
      </c>
      <c r="F18" s="18">
        <v>146</v>
      </c>
      <c r="G18" s="10">
        <f>F18/E18*100-100</f>
        <v>2.0979020979021072</v>
      </c>
      <c r="H18" s="10">
        <f>F18/B18*100-100</f>
        <v>8.148148148148152</v>
      </c>
      <c r="I18" s="15"/>
      <c r="J18" s="15"/>
      <c r="K18" s="15"/>
    </row>
    <row r="19" spans="1:11" ht="12.75">
      <c r="A19" s="11" t="s">
        <v>16</v>
      </c>
      <c r="B19" s="20">
        <v>32</v>
      </c>
      <c r="C19" s="21">
        <v>12</v>
      </c>
      <c r="D19" s="21">
        <v>25</v>
      </c>
      <c r="E19" s="21">
        <v>24</v>
      </c>
      <c r="F19" s="22">
        <v>21</v>
      </c>
      <c r="G19" s="10">
        <f>F19/E19*100-100</f>
        <v>-12.5</v>
      </c>
      <c r="H19" s="10">
        <f>F19/B19*100-100</f>
        <v>-34.375</v>
      </c>
      <c r="I19" s="15"/>
      <c r="J19" s="15"/>
      <c r="K19" s="15"/>
    </row>
    <row r="20" spans="1:11" ht="12.75">
      <c r="A20" s="29" t="s">
        <v>17</v>
      </c>
      <c r="B20" s="30">
        <v>206</v>
      </c>
      <c r="C20" s="30">
        <v>156</v>
      </c>
      <c r="D20" s="30">
        <v>204</v>
      </c>
      <c r="E20" s="30">
        <v>233</v>
      </c>
      <c r="F20" s="30">
        <v>216</v>
      </c>
      <c r="G20" s="26">
        <f>F20/E20*100-100</f>
        <v>-7.296137339055804</v>
      </c>
      <c r="H20" s="31">
        <f>F20/B20*100-100</f>
        <v>4.854368932038838</v>
      </c>
      <c r="I20" s="15"/>
      <c r="J20" s="15"/>
      <c r="K20" s="15"/>
    </row>
    <row r="21" spans="1:11" ht="13.5" thickBot="1">
      <c r="A21" s="100" t="s">
        <v>19</v>
      </c>
      <c r="B21" s="100"/>
      <c r="C21" s="100"/>
      <c r="D21" s="100"/>
      <c r="E21" s="100"/>
      <c r="F21" s="100"/>
      <c r="G21" s="100"/>
      <c r="H21" s="100"/>
      <c r="I21" s="15"/>
      <c r="J21" s="15"/>
      <c r="K21" s="15"/>
    </row>
    <row r="22" spans="1:11" ht="12.75">
      <c r="A22" s="11" t="s">
        <v>13</v>
      </c>
      <c r="B22" s="32" t="s">
        <v>12</v>
      </c>
      <c r="C22" s="33">
        <v>3</v>
      </c>
      <c r="D22" s="33" t="s">
        <v>12</v>
      </c>
      <c r="E22" s="33" t="s">
        <v>12</v>
      </c>
      <c r="F22" s="34" t="s">
        <v>12</v>
      </c>
      <c r="G22" s="10" t="s">
        <v>12</v>
      </c>
      <c r="H22" s="10" t="s">
        <v>12</v>
      </c>
      <c r="I22" s="15"/>
      <c r="J22" s="15"/>
      <c r="K22" s="15"/>
    </row>
    <row r="23" spans="1:11" ht="12.75">
      <c r="A23" s="11" t="s">
        <v>14</v>
      </c>
      <c r="B23" s="35" t="s">
        <v>12</v>
      </c>
      <c r="C23" s="36">
        <v>3</v>
      </c>
      <c r="D23" s="36" t="s">
        <v>12</v>
      </c>
      <c r="E23" s="36" t="s">
        <v>12</v>
      </c>
      <c r="F23" s="37" t="s">
        <v>12</v>
      </c>
      <c r="G23" s="10" t="s">
        <v>12</v>
      </c>
      <c r="H23" s="10" t="s">
        <v>12</v>
      </c>
      <c r="I23" s="15"/>
      <c r="J23" s="15"/>
      <c r="K23" s="15"/>
    </row>
    <row r="24" spans="1:11" ht="12.75">
      <c r="A24" s="11" t="s">
        <v>15</v>
      </c>
      <c r="B24" s="35" t="s">
        <v>12</v>
      </c>
      <c r="C24" s="36" t="s">
        <v>12</v>
      </c>
      <c r="D24" s="36" t="s">
        <v>12</v>
      </c>
      <c r="E24" s="36" t="s">
        <v>12</v>
      </c>
      <c r="F24" s="37" t="s">
        <v>12</v>
      </c>
      <c r="G24" s="10" t="s">
        <v>12</v>
      </c>
      <c r="H24" s="10" t="s">
        <v>12</v>
      </c>
      <c r="I24" s="15"/>
      <c r="J24" s="15"/>
      <c r="K24" s="15"/>
    </row>
    <row r="25" spans="1:11" ht="12.75">
      <c r="A25" s="11" t="s">
        <v>16</v>
      </c>
      <c r="B25" s="38" t="s">
        <v>12</v>
      </c>
      <c r="C25" s="39" t="s">
        <v>12</v>
      </c>
      <c r="D25" s="39" t="s">
        <v>12</v>
      </c>
      <c r="E25" s="39" t="s">
        <v>12</v>
      </c>
      <c r="F25" s="40" t="s">
        <v>12</v>
      </c>
      <c r="G25" s="41" t="s">
        <v>12</v>
      </c>
      <c r="H25" s="10" t="s">
        <v>12</v>
      </c>
      <c r="I25" s="15"/>
      <c r="J25" s="15"/>
      <c r="K25" s="15"/>
    </row>
    <row r="26" spans="1:11" ht="12.75">
      <c r="A26" s="42" t="s">
        <v>20</v>
      </c>
      <c r="B26" s="43" t="s">
        <v>12</v>
      </c>
      <c r="C26" s="43">
        <v>6</v>
      </c>
      <c r="D26" s="43" t="s">
        <v>12</v>
      </c>
      <c r="E26" s="43" t="s">
        <v>12</v>
      </c>
      <c r="F26" s="43" t="s">
        <v>12</v>
      </c>
      <c r="G26" s="26" t="s">
        <v>12</v>
      </c>
      <c r="H26" s="31" t="s">
        <v>12</v>
      </c>
      <c r="I26" s="15"/>
      <c r="J26" s="15"/>
      <c r="K26" s="15"/>
    </row>
    <row r="27" spans="1:11" ht="13.5" thickBot="1">
      <c r="A27" s="91" t="s">
        <v>21</v>
      </c>
      <c r="B27" s="91"/>
      <c r="C27" s="91"/>
      <c r="D27" s="91"/>
      <c r="E27" s="91"/>
      <c r="F27" s="91"/>
      <c r="G27" s="91"/>
      <c r="H27" s="91"/>
      <c r="I27" s="15"/>
      <c r="J27" s="15"/>
      <c r="K27" s="15"/>
    </row>
    <row r="28" spans="1:11" ht="12.75">
      <c r="A28" s="28" t="s">
        <v>11</v>
      </c>
      <c r="B28" s="44" t="s">
        <v>12</v>
      </c>
      <c r="C28" s="45" t="s">
        <v>12</v>
      </c>
      <c r="D28" s="45" t="s">
        <v>12</v>
      </c>
      <c r="E28" s="45" t="s">
        <v>12</v>
      </c>
      <c r="F28" s="46" t="s">
        <v>12</v>
      </c>
      <c r="G28" s="47" t="s">
        <v>12</v>
      </c>
      <c r="H28" s="48" t="s">
        <v>12</v>
      </c>
      <c r="I28" s="15"/>
      <c r="J28" s="15"/>
      <c r="K28" s="15"/>
    </row>
    <row r="29" spans="1:11" ht="12.75">
      <c r="A29" s="11" t="s">
        <v>13</v>
      </c>
      <c r="B29" s="12">
        <v>8</v>
      </c>
      <c r="C29" s="13">
        <v>1</v>
      </c>
      <c r="D29" s="13">
        <v>5</v>
      </c>
      <c r="E29" s="13">
        <v>2</v>
      </c>
      <c r="F29" s="14">
        <v>5</v>
      </c>
      <c r="G29" s="47">
        <f>F29/E29*100-100</f>
        <v>150</v>
      </c>
      <c r="H29" s="47">
        <f>F29/B29*100-100</f>
        <v>-37.5</v>
      </c>
      <c r="I29" s="15"/>
      <c r="J29" s="15"/>
      <c r="K29" s="15"/>
    </row>
    <row r="30" spans="1:11" ht="12.75">
      <c r="A30" s="11" t="s">
        <v>14</v>
      </c>
      <c r="B30" s="16">
        <v>35</v>
      </c>
      <c r="C30" s="17">
        <v>50</v>
      </c>
      <c r="D30" s="17">
        <v>38</v>
      </c>
      <c r="E30" s="17">
        <v>27</v>
      </c>
      <c r="F30" s="18">
        <v>37</v>
      </c>
      <c r="G30" s="49">
        <f>F30/E30*100-100</f>
        <v>37.03703703703704</v>
      </c>
      <c r="H30" s="49">
        <f>F30/B30*100-100</f>
        <v>5.714285714285722</v>
      </c>
      <c r="I30" s="15"/>
      <c r="J30" s="15"/>
      <c r="K30" s="15"/>
    </row>
    <row r="31" spans="1:11" ht="12.75">
      <c r="A31" s="11" t="s">
        <v>15</v>
      </c>
      <c r="B31" s="16">
        <v>464</v>
      </c>
      <c r="C31" s="17">
        <v>415</v>
      </c>
      <c r="D31" s="17">
        <v>449</v>
      </c>
      <c r="E31" s="17">
        <v>453</v>
      </c>
      <c r="F31" s="18">
        <v>573</v>
      </c>
      <c r="G31" s="49">
        <f>F31/E31*100-100</f>
        <v>26.490066225165563</v>
      </c>
      <c r="H31" s="49">
        <f>F31/B31*100-100</f>
        <v>23.49137931034481</v>
      </c>
      <c r="I31" s="15"/>
      <c r="J31" s="15"/>
      <c r="K31" s="15"/>
    </row>
    <row r="32" spans="1:11" ht="12.75">
      <c r="A32" s="11" t="s">
        <v>16</v>
      </c>
      <c r="B32" s="20">
        <v>701</v>
      </c>
      <c r="C32" s="21">
        <v>571</v>
      </c>
      <c r="D32" s="21">
        <v>553</v>
      </c>
      <c r="E32" s="21">
        <v>546</v>
      </c>
      <c r="F32" s="22">
        <v>633</v>
      </c>
      <c r="G32" s="49">
        <f>F32/E32*100-100</f>
        <v>15.934065934065941</v>
      </c>
      <c r="H32" s="49">
        <f>F32/B32*100-100</f>
        <v>-9.700427960057056</v>
      </c>
      <c r="I32" s="15"/>
      <c r="J32" s="15"/>
      <c r="K32" s="15"/>
    </row>
    <row r="33" spans="1:11" ht="12.75">
      <c r="A33" s="50" t="s">
        <v>17</v>
      </c>
      <c r="B33" s="24">
        <v>1208</v>
      </c>
      <c r="C33" s="24">
        <v>1037</v>
      </c>
      <c r="D33" s="24">
        <v>1045</v>
      </c>
      <c r="E33" s="24">
        <v>1028</v>
      </c>
      <c r="F33" s="24">
        <v>1248</v>
      </c>
      <c r="G33" s="51">
        <f>F33/E33*100-100</f>
        <v>21.400778210116727</v>
      </c>
      <c r="H33" s="52">
        <f>F33/B33*100-100</f>
        <v>3.3112582781456865</v>
      </c>
      <c r="I33" s="15"/>
      <c r="J33" s="15"/>
      <c r="K33" s="15"/>
    </row>
    <row r="34" spans="1:11" ht="12.75" customHeight="1" thickBot="1">
      <c r="A34" s="91" t="s">
        <v>22</v>
      </c>
      <c r="B34" s="91"/>
      <c r="C34" s="91"/>
      <c r="D34" s="91"/>
      <c r="E34" s="91"/>
      <c r="F34" s="91"/>
      <c r="G34" s="91"/>
      <c r="H34" s="91"/>
      <c r="I34" s="15"/>
      <c r="J34" s="15"/>
      <c r="K34" s="15"/>
    </row>
    <row r="35" spans="1:11" ht="12.75">
      <c r="A35" s="28" t="s">
        <v>11</v>
      </c>
      <c r="B35" s="44">
        <v>1</v>
      </c>
      <c r="C35" s="45">
        <v>1</v>
      </c>
      <c r="D35" s="45" t="s">
        <v>12</v>
      </c>
      <c r="E35" s="45" t="s">
        <v>12</v>
      </c>
      <c r="F35" s="46" t="s">
        <v>12</v>
      </c>
      <c r="G35" s="47" t="s">
        <v>12</v>
      </c>
      <c r="H35" s="47" t="s">
        <v>12</v>
      </c>
      <c r="I35" s="15"/>
      <c r="J35" s="15"/>
      <c r="K35" s="15"/>
    </row>
    <row r="36" spans="1:11" ht="12.75">
      <c r="A36" s="11" t="s">
        <v>13</v>
      </c>
      <c r="B36" s="12">
        <v>5</v>
      </c>
      <c r="C36" s="13">
        <v>4</v>
      </c>
      <c r="D36" s="13">
        <v>2</v>
      </c>
      <c r="E36" s="13">
        <v>7</v>
      </c>
      <c r="F36" s="14">
        <v>2</v>
      </c>
      <c r="G36" s="47">
        <f>F36/E36*100-100</f>
        <v>-71.42857142857143</v>
      </c>
      <c r="H36" s="47">
        <f>F36/B36*100-100</f>
        <v>-60</v>
      </c>
      <c r="I36" s="15"/>
      <c r="J36" s="15"/>
      <c r="K36" s="15"/>
    </row>
    <row r="37" spans="1:11" ht="12.75" customHeight="1">
      <c r="A37" s="11" t="s">
        <v>14</v>
      </c>
      <c r="B37" s="16">
        <v>70</v>
      </c>
      <c r="C37" s="17">
        <v>76</v>
      </c>
      <c r="D37" s="17">
        <v>63</v>
      </c>
      <c r="E37" s="17">
        <v>111</v>
      </c>
      <c r="F37" s="18">
        <v>67</v>
      </c>
      <c r="G37" s="49">
        <f>F37/E37*100-100</f>
        <v>-39.63963963963963</v>
      </c>
      <c r="H37" s="49">
        <f>F37/B37*100-100</f>
        <v>-4.285714285714278</v>
      </c>
      <c r="I37" s="15"/>
      <c r="J37" s="15"/>
      <c r="K37" s="15"/>
    </row>
    <row r="38" spans="1:11" ht="12.75">
      <c r="A38" s="11" t="s">
        <v>15</v>
      </c>
      <c r="B38" s="16">
        <v>277</v>
      </c>
      <c r="C38" s="17">
        <v>189</v>
      </c>
      <c r="D38" s="17">
        <v>229</v>
      </c>
      <c r="E38" s="17">
        <v>250</v>
      </c>
      <c r="F38" s="18">
        <v>218</v>
      </c>
      <c r="G38" s="49">
        <f>F38/E38*100-100</f>
        <v>-12.799999999999997</v>
      </c>
      <c r="H38" s="49">
        <f>F38/B38*100-100</f>
        <v>-21.29963898916968</v>
      </c>
      <c r="I38" s="15"/>
      <c r="J38" s="15"/>
      <c r="K38" s="15"/>
    </row>
    <row r="39" spans="1:11" ht="12.75">
      <c r="A39" s="11" t="s">
        <v>16</v>
      </c>
      <c r="B39" s="20">
        <v>73</v>
      </c>
      <c r="C39" s="21">
        <v>75</v>
      </c>
      <c r="D39" s="21">
        <v>95</v>
      </c>
      <c r="E39" s="21">
        <v>83</v>
      </c>
      <c r="F39" s="22">
        <v>112</v>
      </c>
      <c r="G39" s="49">
        <f>F39/E39*100-100</f>
        <v>34.93975903614458</v>
      </c>
      <c r="H39" s="49">
        <f>F39/B39*100-100</f>
        <v>53.42465753424656</v>
      </c>
      <c r="I39" s="15"/>
      <c r="J39" s="15"/>
      <c r="K39" s="15"/>
    </row>
    <row r="40" spans="1:11" ht="12.75">
      <c r="A40" s="53" t="s">
        <v>17</v>
      </c>
      <c r="B40" s="54">
        <v>426</v>
      </c>
      <c r="C40" s="54">
        <v>345</v>
      </c>
      <c r="D40" s="54">
        <v>389</v>
      </c>
      <c r="E40" s="54">
        <v>451</v>
      </c>
      <c r="F40" s="54">
        <v>399</v>
      </c>
      <c r="G40" s="55">
        <f>F40/E40*100-100</f>
        <v>-11.529933481152995</v>
      </c>
      <c r="H40" s="56">
        <f>F40/B40*100-100</f>
        <v>-6.3380281690140805</v>
      </c>
      <c r="I40" s="15"/>
      <c r="J40" s="15"/>
      <c r="K40" s="15"/>
    </row>
    <row r="41" spans="1:11" ht="13.5" thickBot="1">
      <c r="A41" s="92" t="s">
        <v>23</v>
      </c>
      <c r="B41" s="92"/>
      <c r="C41" s="92"/>
      <c r="D41" s="92"/>
      <c r="E41" s="92"/>
      <c r="F41" s="92"/>
      <c r="G41" s="92"/>
      <c r="H41" s="92"/>
      <c r="I41" s="15"/>
      <c r="J41" s="15"/>
      <c r="K41" s="15"/>
    </row>
    <row r="42" spans="1:11" ht="12.75">
      <c r="A42" s="57" t="s">
        <v>11</v>
      </c>
      <c r="B42" s="58" t="s">
        <v>12</v>
      </c>
      <c r="C42" s="59" t="s">
        <v>12</v>
      </c>
      <c r="D42" s="59" t="s">
        <v>12</v>
      </c>
      <c r="E42" s="59" t="s">
        <v>12</v>
      </c>
      <c r="F42" s="60" t="s">
        <v>12</v>
      </c>
      <c r="G42" s="61" t="s">
        <v>12</v>
      </c>
      <c r="H42" s="61" t="s">
        <v>12</v>
      </c>
      <c r="I42" s="15"/>
      <c r="J42" s="15"/>
      <c r="K42" s="15"/>
    </row>
    <row r="43" spans="1:11" ht="12.75">
      <c r="A43" s="57" t="s">
        <v>13</v>
      </c>
      <c r="B43" s="62" t="s">
        <v>12</v>
      </c>
      <c r="C43" s="63" t="s">
        <v>12</v>
      </c>
      <c r="D43" s="63" t="s">
        <v>12</v>
      </c>
      <c r="E43" s="63" t="s">
        <v>12</v>
      </c>
      <c r="F43" s="64" t="s">
        <v>12</v>
      </c>
      <c r="G43" s="10" t="s">
        <v>12</v>
      </c>
      <c r="H43" s="10" t="s">
        <v>12</v>
      </c>
      <c r="I43" s="15"/>
      <c r="J43" s="15"/>
      <c r="K43" s="15"/>
    </row>
    <row r="44" spans="1:11" ht="12.75">
      <c r="A44" s="57" t="s">
        <v>14</v>
      </c>
      <c r="B44" s="65">
        <v>3</v>
      </c>
      <c r="C44" s="63">
        <v>1</v>
      </c>
      <c r="D44" s="63">
        <v>2</v>
      </c>
      <c r="E44" s="63" t="s">
        <v>12</v>
      </c>
      <c r="F44" s="64">
        <v>1</v>
      </c>
      <c r="G44" s="10" t="s">
        <v>12</v>
      </c>
      <c r="H44" s="47">
        <f>F44/B44*100-100</f>
        <v>-66.66666666666667</v>
      </c>
      <c r="I44" s="15"/>
      <c r="J44" s="15"/>
      <c r="K44" s="15"/>
    </row>
    <row r="45" spans="1:11" ht="12.75">
      <c r="A45" s="66" t="s">
        <v>15</v>
      </c>
      <c r="B45" s="67">
        <v>7</v>
      </c>
      <c r="C45" s="13" t="s">
        <v>12</v>
      </c>
      <c r="D45" s="13">
        <v>2</v>
      </c>
      <c r="E45" s="13">
        <v>2</v>
      </c>
      <c r="F45" s="14">
        <v>3</v>
      </c>
      <c r="G45" s="10">
        <f>F45/E45*100-100</f>
        <v>50</v>
      </c>
      <c r="H45" s="47">
        <f>F45/B45*100-100</f>
        <v>-57.142857142857146</v>
      </c>
      <c r="I45" s="15"/>
      <c r="J45" s="15"/>
      <c r="K45" s="15"/>
    </row>
    <row r="46" spans="1:11" ht="12.75">
      <c r="A46" s="66" t="s">
        <v>16</v>
      </c>
      <c r="B46" s="68">
        <v>2</v>
      </c>
      <c r="C46" s="69">
        <v>1</v>
      </c>
      <c r="D46" s="69">
        <v>1</v>
      </c>
      <c r="E46" s="69">
        <v>2</v>
      </c>
      <c r="F46" s="70">
        <v>2</v>
      </c>
      <c r="G46" s="10">
        <f>F46/E46*100-100</f>
        <v>0</v>
      </c>
      <c r="H46" s="47">
        <f>F46/B46*100-100</f>
        <v>0</v>
      </c>
      <c r="I46" s="15"/>
      <c r="J46" s="15"/>
      <c r="K46" s="15"/>
    </row>
    <row r="47" spans="1:11" ht="12.75">
      <c r="A47" s="71" t="s">
        <v>24</v>
      </c>
      <c r="B47" s="72">
        <v>12</v>
      </c>
      <c r="C47" s="72">
        <v>2</v>
      </c>
      <c r="D47" s="72">
        <v>5</v>
      </c>
      <c r="E47" s="72">
        <v>4</v>
      </c>
      <c r="F47" s="72">
        <v>6</v>
      </c>
      <c r="G47" s="73">
        <f>F47/E47*100-100</f>
        <v>50</v>
      </c>
      <c r="H47" s="74">
        <f>F47/B47*100-100</f>
        <v>-50</v>
      </c>
      <c r="I47" s="15"/>
      <c r="J47" s="15"/>
      <c r="K47" s="15"/>
    </row>
    <row r="48" spans="1:11" ht="12.75">
      <c r="A48" s="75" t="s">
        <v>25</v>
      </c>
      <c r="B48" s="76">
        <v>2678</v>
      </c>
      <c r="C48" s="77">
        <v>2312</v>
      </c>
      <c r="D48" s="77">
        <v>2482</v>
      </c>
      <c r="E48" s="77">
        <v>2592</v>
      </c>
      <c r="F48" s="77">
        <v>2764</v>
      </c>
      <c r="G48" s="78">
        <f>F48/E48*100-100</f>
        <v>6.635802469135797</v>
      </c>
      <c r="H48" s="79">
        <f>F48/B48*100-100</f>
        <v>3.211351755041079</v>
      </c>
      <c r="I48" s="15"/>
      <c r="J48" s="15"/>
      <c r="K48" s="15"/>
    </row>
    <row r="49" spans="6:9" ht="12.75">
      <c r="F49" s="80"/>
      <c r="G49" s="81"/>
      <c r="H49" s="81"/>
      <c r="I49" s="80"/>
    </row>
    <row r="50" spans="1:8" ht="12.75">
      <c r="A50" s="82" t="s">
        <v>26</v>
      </c>
      <c r="B50" s="83"/>
      <c r="C50" s="82"/>
      <c r="D50" s="82"/>
      <c r="E50" s="82"/>
      <c r="F50" s="82"/>
      <c r="G50" s="82"/>
      <c r="H50" s="84"/>
    </row>
    <row r="51" spans="1:8" ht="12.75">
      <c r="A51" s="82" t="s">
        <v>27</v>
      </c>
      <c r="B51" s="83"/>
      <c r="C51" s="82"/>
      <c r="D51" s="82"/>
      <c r="E51" s="85"/>
      <c r="F51" s="85"/>
      <c r="G51" s="82"/>
      <c r="H51" s="84"/>
    </row>
    <row r="52" spans="1:8" ht="12.75">
      <c r="A52" s="82" t="s">
        <v>28</v>
      </c>
      <c r="B52" s="82"/>
      <c r="C52" s="82"/>
      <c r="D52" s="82"/>
      <c r="E52" s="82"/>
      <c r="F52" s="82"/>
      <c r="G52" s="82"/>
      <c r="H52" s="86"/>
    </row>
    <row r="53" spans="1:9" ht="12.75">
      <c r="A53" s="87"/>
      <c r="E53" s="88"/>
      <c r="F53" s="88"/>
      <c r="G53" s="89"/>
      <c r="H53" s="88"/>
      <c r="I53" s="88"/>
    </row>
    <row r="54" spans="5:9" ht="12.75">
      <c r="E54" s="88"/>
      <c r="F54" s="90" t="s">
        <v>29</v>
      </c>
      <c r="G54" s="88"/>
      <c r="H54" s="88"/>
      <c r="I54" s="88"/>
    </row>
    <row r="55" spans="5:9" ht="12.75">
      <c r="E55" s="88"/>
      <c r="F55" s="90" t="s">
        <v>30</v>
      </c>
      <c r="G55" s="88"/>
      <c r="H55" s="88"/>
      <c r="I55" s="88"/>
    </row>
  </sheetData>
  <sheetProtection/>
  <mergeCells count="9">
    <mergeCell ref="A27:H27"/>
    <mergeCell ref="A34:H34"/>
    <mergeCell ref="A41:H41"/>
    <mergeCell ref="A5:A6"/>
    <mergeCell ref="C5:F5"/>
    <mergeCell ref="G5:H5"/>
    <mergeCell ref="A7:H7"/>
    <mergeCell ref="A14:H14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2019-04-17T13:50:12Z</dcterms:created>
  <dcterms:modified xsi:type="dcterms:W3CDTF">2019-04-18T05:05:27Z</dcterms:modified>
  <cp:category/>
  <cp:version/>
  <cp:contentType/>
  <cp:contentStatus/>
</cp:coreProperties>
</file>