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85" activeTab="0"/>
  </bookViews>
  <sheets>
    <sheet name="2019 03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<sst xmlns="http://schemas.openxmlformats.org/spreadsheetml/2006/main" count="30" uniqueCount="25">
  <si>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Galvijai</t>
  </si>
  <si>
    <r>
      <t xml:space="preserve">Pokytis </t>
    </r>
    <r>
      <rPr>
        <sz val="9"/>
        <color indexed="8"/>
        <rFont val="Arial"/>
        <family val="2"/>
      </rPr>
      <t>%</t>
    </r>
  </si>
  <si>
    <t>kovas</t>
  </si>
  <si>
    <t>sausis</t>
  </si>
  <si>
    <t>vasaris</t>
  </si>
  <si>
    <t>mėnesio*</t>
  </si>
  <si>
    <t>metų**</t>
  </si>
  <si>
    <t>Veršeliai iki 8 mėn.</t>
  </si>
  <si>
    <t>Jaunų galvijų prieauglis nuo 8 iki 12 mėn.</t>
  </si>
  <si>
    <t>Buliukai nuo 12 iki 24 mėn.</t>
  </si>
  <si>
    <t>Buliai nuo 24 mėn.</t>
  </si>
  <si>
    <t>Jaučiai nuo 12 mėn.</t>
  </si>
  <si>
    <t>Telyčios nuo 12 mėn. iki apsiveršiavimo</t>
  </si>
  <si>
    <t>Karvės bent vieną kartą apsiveršiavusios arba nuo 36 mėn.</t>
  </si>
  <si>
    <t xml:space="preserve">Pastabos: </t>
  </si>
  <si>
    <t>* lyginant 2019 m. kovo mėn. su 2019 m. vasario mėn.</t>
  </si>
  <si>
    <t>** lyginant 2019 m. kovo mėn. su 2018 m. kovo mėn.</t>
  </si>
  <si>
    <t xml:space="preserve">               Šaltinis: ŽŪIKVC (LŽŪMPRIS)</t>
  </si>
  <si>
    <t xml:space="preserve"> Parengė V. Žičiūtė, tel. (8 37) 39 78 05</t>
  </si>
  <si>
    <t>Galvijų supirkimo kainos Lietuvos įmonėse 2019 m. sausio–kovo mėn., EUR/100 kg gyvojo svorio (be PVM)</t>
  </si>
  <si>
    <t>●</t>
  </si>
  <si>
    <t>-</t>
  </si>
  <si>
    <t>Vidutinė kaina:</t>
  </si>
  <si>
    <t>Vidutinės kainos skaičiuojamos svertiniu būdu, įskaitant įmonių ir (arba) ūkių supirktų galvijų, skerdžiamų pagal paslaugą kitoje skerdykloje, vertę</t>
  </si>
  <si>
    <t>● - konfidencialūs duomenys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</si>
</sst>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name val="Times New Roman Baltic"/>
      <family val="1"/>
    </font>
    <font>
      <b/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theme="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42" fillId="24" borderId="0" applyNumberFormat="0" applyBorder="0" applyAlignment="0" applyProtection="0"/>
    <xf numFmtId="0" fontId="0" fillId="0" borderId="0">
      <alignment/>
      <protection/>
    </xf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1" fillId="31" borderId="6" applyNumberFormat="0" applyFont="0" applyAlignment="0" applyProtection="0"/>
    <xf numFmtId="0" fontId="43" fillId="0" borderId="0" applyNumberFormat="0" applyFill="0" applyBorder="0" applyAlignment="0" applyProtection="0"/>
    <xf numFmtId="9" fontId="31" fillId="0" borderId="0" applyFont="0" applyFill="0" applyBorder="0" applyAlignment="0" applyProtection="0"/>
    <xf numFmtId="0" fontId="44" fillId="22" borderId="5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vertical="center" indent="1"/>
    </xf>
    <xf numFmtId="2" fontId="0" fillId="0" borderId="0" xfId="0" applyNumberFormat="1" applyAlignment="1">
      <alignment/>
    </xf>
    <xf numFmtId="2" fontId="10" fillId="34" borderId="13" xfId="0" applyNumberFormat="1" applyFont="1" applyFill="1" applyBorder="1" applyAlignment="1">
      <alignment horizontal="right" vertical="center" indent="1"/>
    </xf>
    <xf numFmtId="0" fontId="5" fillId="0" borderId="0" xfId="46" applyFont="1" applyFill="1" applyAlignment="1">
      <alignment horizontal="left"/>
      <protection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33" borderId="14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vertical="center" wrapText="1"/>
    </xf>
    <xf numFmtId="2" fontId="48" fillId="0" borderId="15" xfId="0" applyNumberFormat="1" applyFont="1" applyFill="1" applyBorder="1" applyAlignment="1">
      <alignment horizontal="right" vertical="center" wrapText="1" indent="1"/>
    </xf>
    <xf numFmtId="4" fontId="7" fillId="0" borderId="16" xfId="0" applyNumberFormat="1" applyFont="1" applyFill="1" applyBorder="1" applyAlignment="1">
      <alignment horizontal="right" vertical="center" indent="1"/>
    </xf>
    <xf numFmtId="4" fontId="7" fillId="0" borderId="17" xfId="0" applyNumberFormat="1" applyFont="1" applyFill="1" applyBorder="1" applyAlignment="1">
      <alignment horizontal="right" vertical="center" indent="1"/>
    </xf>
    <xf numFmtId="2" fontId="48" fillId="0" borderId="0" xfId="0" applyNumberFormat="1" applyFont="1" applyFill="1" applyBorder="1" applyAlignment="1">
      <alignment horizontal="right" vertical="center" indent="1"/>
    </xf>
    <xf numFmtId="2" fontId="4" fillId="0" borderId="0" xfId="0" applyNumberFormat="1" applyFont="1" applyFill="1" applyBorder="1" applyAlignment="1">
      <alignment horizontal="right" wrapText="1"/>
    </xf>
    <xf numFmtId="2" fontId="48" fillId="0" borderId="18" xfId="0" applyNumberFormat="1" applyFont="1" applyFill="1" applyBorder="1" applyAlignment="1">
      <alignment horizontal="right" vertical="center" indent="1"/>
    </xf>
    <xf numFmtId="4" fontId="7" fillId="0" borderId="0" xfId="0" applyNumberFormat="1" applyFont="1" applyFill="1" applyBorder="1" applyAlignment="1">
      <alignment horizontal="right" vertical="center" indent="1"/>
    </xf>
    <xf numFmtId="4" fontId="7" fillId="0" borderId="19" xfId="0" applyNumberFormat="1" applyFont="1" applyFill="1" applyBorder="1" applyAlignment="1">
      <alignment horizontal="right" vertical="center" indent="1"/>
    </xf>
    <xf numFmtId="2" fontId="48" fillId="0" borderId="18" xfId="0" applyNumberFormat="1" applyFont="1" applyFill="1" applyBorder="1" applyAlignment="1">
      <alignment horizontal="right" vertical="center" wrapText="1" indent="1"/>
    </xf>
    <xf numFmtId="2" fontId="49" fillId="0" borderId="18" xfId="0" applyNumberFormat="1" applyFont="1" applyFill="1" applyBorder="1" applyAlignment="1">
      <alignment horizontal="right" vertical="center" indent="1"/>
    </xf>
    <xf numFmtId="2" fontId="49" fillId="0" borderId="0" xfId="0" applyNumberFormat="1" applyFont="1" applyFill="1" applyBorder="1" applyAlignment="1">
      <alignment horizontal="right" vertical="center" indent="1"/>
    </xf>
    <xf numFmtId="2" fontId="49" fillId="0" borderId="19" xfId="0" applyNumberFormat="1" applyFont="1" applyFill="1" applyBorder="1" applyAlignment="1">
      <alignment horizontal="right" vertical="center" indent="1"/>
    </xf>
    <xf numFmtId="2" fontId="48" fillId="0" borderId="0" xfId="0" applyNumberFormat="1" applyFont="1" applyFill="1" applyBorder="1" applyAlignment="1" quotePrefix="1">
      <alignment horizontal="right" vertical="center" indent="1"/>
    </xf>
    <xf numFmtId="2" fontId="8" fillId="0" borderId="0" xfId="0" applyNumberFormat="1" applyFont="1" applyFill="1" applyBorder="1" applyAlignment="1" quotePrefix="1">
      <alignment horizontal="right" vertical="center" indent="1"/>
    </xf>
    <xf numFmtId="2" fontId="48" fillId="0" borderId="20" xfId="0" applyNumberFormat="1" applyFont="1" applyFill="1" applyBorder="1" applyAlignment="1">
      <alignment horizontal="right" vertical="center" wrapText="1" indent="1"/>
    </xf>
    <xf numFmtId="4" fontId="7" fillId="0" borderId="21" xfId="0" applyNumberFormat="1" applyFont="1" applyFill="1" applyBorder="1" applyAlignment="1">
      <alignment horizontal="right" vertical="center" indent="1"/>
    </xf>
    <xf numFmtId="4" fontId="7" fillId="0" borderId="22" xfId="0" applyNumberFormat="1" applyFont="1" applyFill="1" applyBorder="1" applyAlignment="1">
      <alignment horizontal="right" vertical="center" indent="1"/>
    </xf>
    <xf numFmtId="0" fontId="13" fillId="34" borderId="13" xfId="0" applyFont="1" applyFill="1" applyBorder="1" applyAlignment="1">
      <alignment horizontal="left" wrapText="1"/>
    </xf>
    <xf numFmtId="2" fontId="50" fillId="34" borderId="23" xfId="0" applyNumberFormat="1" applyFont="1" applyFill="1" applyBorder="1" applyAlignment="1">
      <alignment horizontal="right" vertical="center" wrapText="1" indent="1"/>
    </xf>
    <xf numFmtId="4" fontId="9" fillId="34" borderId="23" xfId="0" applyNumberFormat="1" applyFont="1" applyFill="1" applyBorder="1" applyAlignment="1">
      <alignment horizontal="right" vertical="center" indent="1"/>
    </xf>
    <xf numFmtId="2" fontId="50" fillId="34" borderId="23" xfId="0" applyNumberFormat="1" applyFont="1" applyFill="1" applyBorder="1" applyAlignment="1">
      <alignment horizontal="right" vertical="center" indent="1"/>
    </xf>
    <xf numFmtId="0" fontId="4" fillId="0" borderId="0" xfId="0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48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Skaičiavimas" xfId="56"/>
    <cellStyle name="Suma" xfId="57"/>
    <cellStyle name="Susietas langelis" xfId="58"/>
    <cellStyle name="Tikrinimo langelis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23" sqref="A23:A24"/>
    </sheetView>
  </sheetViews>
  <sheetFormatPr defaultColWidth="9.140625" defaultRowHeight="12.75"/>
  <cols>
    <col min="1" max="1" width="35.421875" style="0" customWidth="1"/>
    <col min="2" max="2" width="10.00390625" style="0" customWidth="1"/>
    <col min="3" max="3" width="9.140625" style="0" customWidth="1"/>
    <col min="5" max="5" width="9.57421875" style="0" customWidth="1"/>
    <col min="8" max="8" width="9.28125" style="0" bestFit="1" customWidth="1"/>
    <col min="9" max="9" width="10.140625" style="0" bestFit="1" customWidth="1"/>
    <col min="10" max="10" width="10.57421875" style="0" bestFit="1" customWidth="1"/>
  </cols>
  <sheetData>
    <row r="1" ht="12.75">
      <c r="A1" s="1"/>
    </row>
    <row r="2" ht="12.75">
      <c r="A2" s="1"/>
    </row>
    <row r="3" ht="12.75">
      <c r="A3" s="1"/>
    </row>
    <row r="4" ht="12.75">
      <c r="A4" s="2" t="s">
        <v>19</v>
      </c>
    </row>
    <row r="5" ht="12.75">
      <c r="J5" s="15"/>
    </row>
    <row r="6" spans="1:10" ht="12.75">
      <c r="A6" s="43" t="s">
        <v>0</v>
      </c>
      <c r="B6" s="16">
        <v>2018</v>
      </c>
      <c r="C6" s="45">
        <v>2019</v>
      </c>
      <c r="D6" s="45"/>
      <c r="E6" s="46"/>
      <c r="F6" s="47" t="s">
        <v>1</v>
      </c>
      <c r="G6" s="47"/>
      <c r="J6" s="17"/>
    </row>
    <row r="7" spans="1:10" ht="12.75">
      <c r="A7" s="44"/>
      <c r="B7" s="3" t="s">
        <v>2</v>
      </c>
      <c r="C7" s="4" t="s">
        <v>3</v>
      </c>
      <c r="D7" s="4" t="s">
        <v>4</v>
      </c>
      <c r="E7" s="4" t="s">
        <v>2</v>
      </c>
      <c r="F7" s="3" t="s">
        <v>5</v>
      </c>
      <c r="G7" s="5" t="s">
        <v>6</v>
      </c>
      <c r="J7" s="17"/>
    </row>
    <row r="8" spans="1:10" ht="12.75">
      <c r="A8" s="6" t="s">
        <v>7</v>
      </c>
      <c r="B8" s="18">
        <v>199.84</v>
      </c>
      <c r="C8" s="19">
        <v>202.18</v>
      </c>
      <c r="D8" s="19">
        <v>180.59</v>
      </c>
      <c r="E8" s="20">
        <v>187.87</v>
      </c>
      <c r="F8" s="21">
        <f>E8/D8*100-100</f>
        <v>4.031230965169726</v>
      </c>
      <c r="G8" s="7">
        <f>E8/B8*100-100</f>
        <v>-5.989791833466768</v>
      </c>
      <c r="I8" s="8"/>
      <c r="J8" s="22"/>
    </row>
    <row r="9" spans="1:10" ht="12.75">
      <c r="A9" s="6" t="s">
        <v>8</v>
      </c>
      <c r="B9" s="23">
        <v>100.84</v>
      </c>
      <c r="C9" s="24">
        <v>110.69</v>
      </c>
      <c r="D9" s="24">
        <v>97.55</v>
      </c>
      <c r="E9" s="25">
        <v>82.68</v>
      </c>
      <c r="F9" s="21">
        <f>E9/D9*100-100</f>
        <v>-15.243464889800094</v>
      </c>
      <c r="G9" s="7">
        <f>E9/B9*100-100</f>
        <v>-18.008726695755655</v>
      </c>
      <c r="I9" s="8"/>
      <c r="J9" s="22"/>
    </row>
    <row r="10" spans="1:10" ht="12.75">
      <c r="A10" s="6" t="s">
        <v>9</v>
      </c>
      <c r="B10" s="23">
        <v>151.79</v>
      </c>
      <c r="C10" s="24">
        <v>144.71</v>
      </c>
      <c r="D10" s="24">
        <v>140.25</v>
      </c>
      <c r="E10" s="25">
        <v>139.03</v>
      </c>
      <c r="F10" s="21">
        <f>E10/D10*100-100</f>
        <v>-0.8698752228163897</v>
      </c>
      <c r="G10" s="7">
        <f>E10/B10*100-100</f>
        <v>-8.406350879504572</v>
      </c>
      <c r="I10" s="8"/>
      <c r="J10" s="22"/>
    </row>
    <row r="11" spans="1:10" ht="12.75">
      <c r="A11" s="6" t="s">
        <v>10</v>
      </c>
      <c r="B11" s="26">
        <v>146.95</v>
      </c>
      <c r="C11" s="24">
        <v>141.5</v>
      </c>
      <c r="D11" s="24">
        <v>141.76</v>
      </c>
      <c r="E11" s="25">
        <v>141.56</v>
      </c>
      <c r="F11" s="21">
        <f>E11/D11*100-100</f>
        <v>-0.14108352144468483</v>
      </c>
      <c r="G11" s="7">
        <f>E11/B11*100-100</f>
        <v>-3.6679142565498353</v>
      </c>
      <c r="I11" s="8"/>
      <c r="J11" s="22"/>
    </row>
    <row r="12" spans="1:10" ht="12.75">
      <c r="A12" s="6" t="s">
        <v>11</v>
      </c>
      <c r="B12" s="27" t="s">
        <v>20</v>
      </c>
      <c r="C12" s="28" t="s">
        <v>20</v>
      </c>
      <c r="D12" s="28" t="s">
        <v>20</v>
      </c>
      <c r="E12" s="29" t="s">
        <v>20</v>
      </c>
      <c r="F12" s="30" t="s">
        <v>21</v>
      </c>
      <c r="G12" s="31" t="s">
        <v>21</v>
      </c>
      <c r="I12" s="8"/>
      <c r="J12" s="22"/>
    </row>
    <row r="13" spans="1:10" ht="12.75">
      <c r="A13" s="6" t="s">
        <v>12</v>
      </c>
      <c r="B13" s="26">
        <v>129.88</v>
      </c>
      <c r="C13" s="24">
        <v>126.04</v>
      </c>
      <c r="D13" s="24">
        <v>125.36</v>
      </c>
      <c r="E13" s="25">
        <v>122.29</v>
      </c>
      <c r="F13" s="21">
        <f>E13/D13*100-100</f>
        <v>-2.4489470325462577</v>
      </c>
      <c r="G13" s="7">
        <f>E13/B13*100-100</f>
        <v>-5.843855866954101</v>
      </c>
      <c r="I13" s="8"/>
      <c r="J13" s="22"/>
    </row>
    <row r="14" spans="1:10" ht="24">
      <c r="A14" s="6" t="s">
        <v>13</v>
      </c>
      <c r="B14" s="32">
        <v>108.43</v>
      </c>
      <c r="C14" s="33">
        <v>97.24</v>
      </c>
      <c r="D14" s="33">
        <v>96.72</v>
      </c>
      <c r="E14" s="34">
        <v>97.16</v>
      </c>
      <c r="F14" s="21">
        <f>E14/D14*100-100</f>
        <v>0.4549214226633467</v>
      </c>
      <c r="G14" s="7">
        <f>E14/B14*100-100</f>
        <v>-10.393802453195619</v>
      </c>
      <c r="I14" s="8"/>
      <c r="J14" s="22"/>
    </row>
    <row r="15" spans="1:10" ht="12.75" customHeight="1">
      <c r="A15" s="35" t="s">
        <v>22</v>
      </c>
      <c r="B15" s="36">
        <v>129.32</v>
      </c>
      <c r="C15" s="37">
        <v>119.54</v>
      </c>
      <c r="D15" s="37">
        <v>119.3</v>
      </c>
      <c r="E15" s="37">
        <v>117.79</v>
      </c>
      <c r="F15" s="38">
        <f>E15/D15*100-100</f>
        <v>-1.2657166806370412</v>
      </c>
      <c r="G15" s="9">
        <f>E15/B15*100-100</f>
        <v>-8.915867615218048</v>
      </c>
      <c r="I15" s="8"/>
      <c r="J15" s="22"/>
    </row>
    <row r="16" spans="2:7" ht="12.75" customHeight="1">
      <c r="B16" s="12"/>
      <c r="C16" s="12"/>
      <c r="D16" s="12"/>
      <c r="E16" s="41"/>
      <c r="F16" s="41"/>
      <c r="G16" s="41"/>
    </row>
    <row r="17" spans="1:7" ht="12.75" customHeight="1">
      <c r="A17" s="10" t="s">
        <v>14</v>
      </c>
      <c r="B17" s="12"/>
      <c r="C17" s="12"/>
      <c r="D17" s="12"/>
      <c r="E17" s="39"/>
      <c r="F17" s="39"/>
      <c r="G17" s="39"/>
    </row>
    <row r="18" spans="1:7" ht="25.5" customHeight="1">
      <c r="A18" s="42" t="s">
        <v>23</v>
      </c>
      <c r="B18" s="42"/>
      <c r="C18" s="42"/>
      <c r="D18" s="42"/>
      <c r="E18" s="42"/>
      <c r="F18" s="12"/>
      <c r="G18" s="12"/>
    </row>
    <row r="19" spans="1:7" ht="12.75">
      <c r="A19" s="11" t="s">
        <v>15</v>
      </c>
      <c r="B19" s="12"/>
      <c r="C19" s="12"/>
      <c r="D19" s="12"/>
      <c r="E19" s="12"/>
      <c r="F19" s="12"/>
      <c r="G19" s="12"/>
    </row>
    <row r="20" ht="12.75">
      <c r="A20" s="11" t="s">
        <v>16</v>
      </c>
    </row>
    <row r="21" ht="12.75">
      <c r="A21" s="40" t="s">
        <v>24</v>
      </c>
    </row>
    <row r="22" spans="1:5" ht="12.75">
      <c r="A22" s="13"/>
      <c r="E22" s="14" t="s">
        <v>17</v>
      </c>
    </row>
    <row r="23" ht="12.75">
      <c r="E23" s="14" t="s">
        <v>18</v>
      </c>
    </row>
  </sheetData>
  <sheetProtection/>
  <mergeCells count="5">
    <mergeCell ref="E16:G16"/>
    <mergeCell ref="A18:E18"/>
    <mergeCell ref="A6:A7"/>
    <mergeCell ref="C6:E6"/>
    <mergeCell ref="F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2019-04-23T15:28:21Z</dcterms:created>
  <dcterms:modified xsi:type="dcterms:W3CDTF">2019-04-23T15:29:50Z</dcterms:modified>
  <cp:category/>
  <cp:version/>
  <cp:contentType/>
  <cp:contentStatus/>
</cp:coreProperties>
</file>