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calcMode="manual" fullCalcOnLoad="1"/>
</workbook>
</file>

<file path=xl/sharedStrings.xml><?xml version="1.0" encoding="utf-8"?>
<sst xmlns="http://schemas.openxmlformats.org/spreadsheetml/2006/main" count="80" uniqueCount="49">
  <si>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</si>
  <si>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</si>
  <si>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</si>
  <si>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</si>
  <si>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</si>
  <si>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</si>
  <si>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</si>
  <si>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</si>
  <si>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</si>
  <si>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</si>
  <si>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</si>
  <si>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</si>
  <si>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</si>
  <si>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</si>
  <si>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</si>
  <si>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</si>
  <si>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</si>
  <si>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</si>
  <si>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</si>
  <si>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</si>
  <si>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</si>
  <si>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</si>
  <si>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</si>
  <si>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</si>
  <si>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</si>
  <si>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</si>
  <si>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</si>
  <si>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</si>
  <si>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</si>
  <si>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</si>
  <si>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</si>
  <si>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</si>
  <si>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</si>
  <si>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</si>
  <si>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</si>
  <si>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</si>
  <si>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</si>
  <si>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</si>
  <si>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</si>
  <si>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Parengė R. Patašienė, tel. (8 37) 39 78 04</t>
  </si>
  <si>
    <t>10 sav. 
(03 04–10)</t>
  </si>
  <si>
    <t>11 sav. 
(03 11–17)</t>
  </si>
  <si>
    <t>12 sav.
(03 18–24)</t>
  </si>
  <si>
    <r>
      <t>Kiaulių (E klasės) supirkimo kainos Europos Sąjungos valstybėse 2019 m. 10–13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</si>
  <si>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13 sav. 
(03 26–04 01)</t>
  </si>
  <si>
    <t>13 sav.
(03 25–31)</t>
  </si>
  <si>
    <t>…</t>
  </si>
  <si>
    <t>*lyginant 2019 m. 13 savaitę su 2019 m. 12 savaite</t>
  </si>
  <si>
    <t xml:space="preserve">**lyginant 2019 m. 13 savaitę su 2018 m. 13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</si>
</sst>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left" vertical="center"/>
    </xf>
    <xf numFmtId="0" fontId="22" fillId="16" borderId="15" xfId="0" applyFont="1" applyFill="1" applyBorder="1" applyAlignment="1">
      <alignment horizontal="center"/>
    </xf>
    <xf numFmtId="2" fontId="26" fillId="24" borderId="16" xfId="0" applyNumberFormat="1" applyFont="1" applyFill="1" applyBorder="1" applyAlignment="1">
      <alignment horizontal="center" vertical="center"/>
    </xf>
    <xf numFmtId="2" fontId="26" fillId="24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6" fillId="24" borderId="12" xfId="0" applyNumberFormat="1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selection activeCell="N32" sqref="N32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8"/>
      <c r="B1" s="38"/>
      <c r="C1" s="38"/>
      <c r="D1" s="38"/>
      <c r="E1" s="38"/>
      <c r="F1" s="38"/>
      <c r="G1" s="38"/>
      <c r="H1" s="38"/>
    </row>
    <row r="2" spans="1:8" ht="27" customHeight="1">
      <c r="A2" s="51" t="s">
        <v>43</v>
      </c>
      <c r="B2" s="51"/>
      <c r="C2" s="51"/>
      <c r="D2" s="51"/>
      <c r="E2" s="51"/>
      <c r="F2" s="51"/>
      <c r="G2" s="51"/>
      <c r="H2" s="51"/>
    </row>
    <row r="3" spans="1:8" s="4" customFormat="1" ht="14.25" customHeight="1">
      <c r="A3" s="38"/>
      <c r="B3" s="38"/>
      <c r="C3" s="38"/>
      <c r="D3" s="38"/>
      <c r="E3" s="38"/>
      <c r="F3" s="38"/>
      <c r="G3" s="38"/>
      <c r="H3" s="38"/>
    </row>
    <row r="4" spans="1:8" s="4" customFormat="1" ht="15" customHeight="1">
      <c r="A4" s="44" t="s">
        <v>0</v>
      </c>
      <c r="B4" s="20">
        <v>2018</v>
      </c>
      <c r="C4" s="48">
        <v>2019</v>
      </c>
      <c r="D4" s="49"/>
      <c r="E4" s="49"/>
      <c r="F4" s="50"/>
      <c r="G4" s="46" t="s">
        <v>1</v>
      </c>
      <c r="H4" s="47"/>
    </row>
    <row r="5" spans="1:8" s="4" customFormat="1" ht="23.25" customHeight="1">
      <c r="A5" s="45"/>
      <c r="B5" s="13" t="s">
        <v>44</v>
      </c>
      <c r="C5" s="13" t="s">
        <v>40</v>
      </c>
      <c r="D5" s="13" t="s">
        <v>41</v>
      </c>
      <c r="E5" s="13" t="s">
        <v>42</v>
      </c>
      <c r="F5" s="13" t="s">
        <v>45</v>
      </c>
      <c r="G5" s="16" t="s">
        <v>31</v>
      </c>
      <c r="H5" s="18" t="s">
        <v>32</v>
      </c>
    </row>
    <row r="6" spans="1:12" s="6" customFormat="1" ht="12.75" customHeight="1">
      <c r="A6" s="23" t="s">
        <v>2</v>
      </c>
      <c r="B6" s="24">
        <v>150.06</v>
      </c>
      <c r="C6" s="25">
        <v>126.04</v>
      </c>
      <c r="D6" s="25">
        <v>126.74</v>
      </c>
      <c r="E6" s="25">
        <v>129.7</v>
      </c>
      <c r="F6" s="25">
        <v>137.76</v>
      </c>
      <c r="G6" s="26">
        <f aca="true" t="shared" si="0" ref="G6:G13">+F6/E6*100-100</f>
        <v>6.214340786430213</v>
      </c>
      <c r="H6" s="27">
        <f>+F6/B6*100-100</f>
        <v>-8.196721311475414</v>
      </c>
      <c r="I6" s="5"/>
      <c r="L6" s="8"/>
    </row>
    <row r="7" spans="1:12" s="6" customFormat="1" ht="12.75" customHeight="1">
      <c r="A7" s="14" t="s">
        <v>3</v>
      </c>
      <c r="B7" s="28">
        <v>142.83</v>
      </c>
      <c r="C7" s="29">
        <v>130.06</v>
      </c>
      <c r="D7" s="29">
        <v>131.65</v>
      </c>
      <c r="E7" s="29">
        <v>137.88</v>
      </c>
      <c r="F7" s="29">
        <v>149.73</v>
      </c>
      <c r="G7" s="30">
        <f t="shared" si="0"/>
        <v>8.594429939077457</v>
      </c>
      <c r="H7" s="31">
        <f aca="true" t="shared" si="1" ref="H7:H13">+F7/B7*100-100</f>
        <v>4.830917874396107</v>
      </c>
      <c r="I7" s="5"/>
      <c r="L7" s="8"/>
    </row>
    <row r="8" spans="1:12" s="6" customFormat="1" ht="12.75" customHeight="1">
      <c r="A8" s="14" t="s">
        <v>4</v>
      </c>
      <c r="B8" s="28">
        <v>145.75</v>
      </c>
      <c r="C8" s="29">
        <v>133.02</v>
      </c>
      <c r="D8" s="29">
        <v>132.01</v>
      </c>
      <c r="E8" s="29">
        <v>134.38</v>
      </c>
      <c r="F8" s="29">
        <v>142.05</v>
      </c>
      <c r="G8" s="30">
        <f t="shared" si="0"/>
        <v>5.707694597410338</v>
      </c>
      <c r="H8" s="31">
        <f t="shared" si="1"/>
        <v>-2.5385934819897074</v>
      </c>
      <c r="I8" s="5"/>
      <c r="L8" s="8"/>
    </row>
    <row r="9" spans="1:12" s="6" customFormat="1" ht="12.75" customHeight="1">
      <c r="A9" s="14" t="s">
        <v>5</v>
      </c>
      <c r="B9" s="28">
        <v>141.75</v>
      </c>
      <c r="C9" s="29">
        <v>145.17</v>
      </c>
      <c r="D9" s="29">
        <v>143.58</v>
      </c>
      <c r="E9" s="29">
        <v>145.77</v>
      </c>
      <c r="F9" s="29">
        <v>146.89</v>
      </c>
      <c r="G9" s="30">
        <f t="shared" si="0"/>
        <v>0.7683336763394095</v>
      </c>
      <c r="H9" s="31">
        <f t="shared" si="1"/>
        <v>3.626102292768934</v>
      </c>
      <c r="I9" s="5"/>
      <c r="L9" s="8"/>
    </row>
    <row r="10" spans="1:12" s="6" customFormat="1" ht="12.75" customHeight="1">
      <c r="A10" s="14" t="s">
        <v>6</v>
      </c>
      <c r="B10" s="28">
        <v>148.04</v>
      </c>
      <c r="C10" s="29">
        <v>140.57</v>
      </c>
      <c r="D10" s="29">
        <v>139.46</v>
      </c>
      <c r="E10" s="29">
        <v>140.89</v>
      </c>
      <c r="F10" s="29">
        <v>143.9</v>
      </c>
      <c r="G10" s="30">
        <f t="shared" si="0"/>
        <v>2.136418482504098</v>
      </c>
      <c r="H10" s="31">
        <f t="shared" si="1"/>
        <v>-2.7965414752769533</v>
      </c>
      <c r="I10" s="5"/>
      <c r="L10" s="8"/>
    </row>
    <row r="11" spans="1:12" s="6" customFormat="1" ht="12.75" customHeight="1">
      <c r="A11" s="14" t="s">
        <v>7</v>
      </c>
      <c r="B11" s="28">
        <v>162.06</v>
      </c>
      <c r="C11" s="29">
        <v>151.6</v>
      </c>
      <c r="D11" s="29">
        <v>152.68</v>
      </c>
      <c r="E11" s="29">
        <v>153.02</v>
      </c>
      <c r="F11" s="29">
        <v>158.14</v>
      </c>
      <c r="G11" s="30">
        <f t="shared" si="0"/>
        <v>3.345967847340205</v>
      </c>
      <c r="H11" s="31">
        <f t="shared" si="1"/>
        <v>-2.4188572133777626</v>
      </c>
      <c r="I11" s="5"/>
      <c r="L11" s="8"/>
    </row>
    <row r="12" spans="1:12" s="6" customFormat="1" ht="12.75" customHeight="1">
      <c r="A12" s="14" t="s">
        <v>8</v>
      </c>
      <c r="B12" s="28">
        <v>140.11</v>
      </c>
      <c r="C12" s="29">
        <v>139.6</v>
      </c>
      <c r="D12" s="29">
        <v>139.39</v>
      </c>
      <c r="E12" s="29">
        <v>138.96</v>
      </c>
      <c r="F12" s="29">
        <v>142.72</v>
      </c>
      <c r="G12" s="30">
        <f t="shared" si="0"/>
        <v>2.705814622913067</v>
      </c>
      <c r="H12" s="31">
        <f t="shared" si="1"/>
        <v>1.8628220683748538</v>
      </c>
      <c r="I12" s="5"/>
      <c r="L12" s="8"/>
    </row>
    <row r="13" spans="1:12" s="6" customFormat="1" ht="12.75" customHeight="1">
      <c r="A13" s="14" t="s">
        <v>9</v>
      </c>
      <c r="B13" s="28">
        <v>153.03</v>
      </c>
      <c r="C13" s="29">
        <v>144.43</v>
      </c>
      <c r="D13" s="29">
        <v>143.37</v>
      </c>
      <c r="E13" s="29">
        <v>144.6</v>
      </c>
      <c r="F13" s="29">
        <v>149.76</v>
      </c>
      <c r="G13" s="30">
        <f t="shared" si="0"/>
        <v>3.5684647302904438</v>
      </c>
      <c r="H13" s="31">
        <f t="shared" si="1"/>
        <v>-2.1368359145265714</v>
      </c>
      <c r="I13" s="5"/>
      <c r="L13" s="8"/>
    </row>
    <row r="14" spans="1:12" s="6" customFormat="1" ht="12.75" customHeight="1">
      <c r="A14" s="14" t="s">
        <v>10</v>
      </c>
      <c r="B14" s="28" t="s">
        <v>34</v>
      </c>
      <c r="C14" s="31" t="s">
        <v>33</v>
      </c>
      <c r="D14" s="31" t="s">
        <v>33</v>
      </c>
      <c r="E14" s="31" t="s">
        <v>33</v>
      </c>
      <c r="F14" s="31" t="s">
        <v>33</v>
      </c>
      <c r="G14" s="30" t="s">
        <v>33</v>
      </c>
      <c r="H14" s="31" t="s">
        <v>33</v>
      </c>
      <c r="I14" s="5"/>
      <c r="L14" s="8"/>
    </row>
    <row r="15" spans="1:12" s="6" customFormat="1" ht="12.75" customHeight="1">
      <c r="A15" s="14" t="s">
        <v>11</v>
      </c>
      <c r="B15" s="28">
        <v>203.46</v>
      </c>
      <c r="C15" s="29">
        <v>163.58</v>
      </c>
      <c r="D15" s="29">
        <v>164.19</v>
      </c>
      <c r="E15" s="29">
        <v>164.72</v>
      </c>
      <c r="F15" s="29">
        <v>163.79</v>
      </c>
      <c r="G15" s="30">
        <f aca="true" t="shared" si="2" ref="G15:G22">+F15/E15*100-100</f>
        <v>-0.5645944633317157</v>
      </c>
      <c r="H15" s="31">
        <f aca="true" t="shared" si="3" ref="H15:H22">+F15/B15*100-100</f>
        <v>-19.497689963629213</v>
      </c>
      <c r="I15" s="5"/>
      <c r="L15" s="8"/>
    </row>
    <row r="16" spans="1:12" s="6" customFormat="1" ht="12.75" customHeight="1">
      <c r="A16" s="14" t="s">
        <v>12</v>
      </c>
      <c r="B16" s="28">
        <v>122.5</v>
      </c>
      <c r="C16" s="29">
        <v>111.1</v>
      </c>
      <c r="D16" s="29">
        <v>111.3</v>
      </c>
      <c r="E16" s="29">
        <v>113.8</v>
      </c>
      <c r="F16" s="29">
        <v>122.5</v>
      </c>
      <c r="G16" s="30">
        <f t="shared" si="2"/>
        <v>7.644991212653778</v>
      </c>
      <c r="H16" s="31">
        <f t="shared" si="3"/>
        <v>0</v>
      </c>
      <c r="I16" s="5"/>
      <c r="J16" s="8"/>
      <c r="L16" s="8"/>
    </row>
    <row r="17" spans="1:12" s="6" customFormat="1" ht="12.75" customHeight="1">
      <c r="A17" s="14" t="s">
        <v>13</v>
      </c>
      <c r="B17" s="28">
        <v>127.1</v>
      </c>
      <c r="C17" s="29">
        <v>130.15</v>
      </c>
      <c r="D17" s="29">
        <v>132.68</v>
      </c>
      <c r="E17" s="29">
        <v>135.21</v>
      </c>
      <c r="F17" s="29">
        <v>138.25</v>
      </c>
      <c r="G17" s="30">
        <f>+F17/E17*100-100</f>
        <v>2.2483544116559386</v>
      </c>
      <c r="H17" s="31">
        <f>+F17/B17*100-100</f>
        <v>8.772619984264367</v>
      </c>
      <c r="I17" s="5"/>
      <c r="J17" s="8"/>
      <c r="L17" s="8"/>
    </row>
    <row r="18" spans="1:12" s="6" customFormat="1" ht="12.75" customHeight="1">
      <c r="A18" s="14" t="s">
        <v>14</v>
      </c>
      <c r="B18" s="28" t="s">
        <v>34</v>
      </c>
      <c r="C18" s="29">
        <v>144.62</v>
      </c>
      <c r="D18" s="29">
        <v>146.31</v>
      </c>
      <c r="E18" s="29">
        <v>151.24</v>
      </c>
      <c r="F18" s="29">
        <v>160.05</v>
      </c>
      <c r="G18" s="30">
        <f t="shared" si="2"/>
        <v>5.825178524199941</v>
      </c>
      <c r="H18" s="31" t="s">
        <v>33</v>
      </c>
      <c r="I18" s="5"/>
      <c r="L18" s="8"/>
    </row>
    <row r="19" spans="1:12" s="6" customFormat="1" ht="12.75" customHeight="1">
      <c r="A19" s="14" t="s">
        <v>15</v>
      </c>
      <c r="B19" s="28" t="s">
        <v>34</v>
      </c>
      <c r="C19" s="31" t="s">
        <v>34</v>
      </c>
      <c r="D19" s="31" t="s">
        <v>34</v>
      </c>
      <c r="E19" s="31" t="s">
        <v>34</v>
      </c>
      <c r="F19" s="31" t="s">
        <v>46</v>
      </c>
      <c r="G19" s="30" t="s">
        <v>33</v>
      </c>
      <c r="H19" s="31" t="s">
        <v>33</v>
      </c>
      <c r="I19" s="5"/>
      <c r="L19" s="8"/>
    </row>
    <row r="20" spans="1:12" s="6" customFormat="1" ht="12.75" customHeight="1">
      <c r="A20" s="14" t="s">
        <v>16</v>
      </c>
      <c r="B20" s="28">
        <v>142.7</v>
      </c>
      <c r="C20" s="29">
        <v>138</v>
      </c>
      <c r="D20" s="29">
        <v>141</v>
      </c>
      <c r="E20" s="29">
        <v>143.57</v>
      </c>
      <c r="F20" s="29">
        <v>147.78</v>
      </c>
      <c r="G20" s="30">
        <f t="shared" si="2"/>
        <v>2.9323674862436633</v>
      </c>
      <c r="H20" s="31">
        <f t="shared" si="3"/>
        <v>3.559915907498265</v>
      </c>
      <c r="I20" s="5"/>
      <c r="L20" s="8"/>
    </row>
    <row r="21" spans="1:12" s="6" customFormat="1" ht="12.75" customHeight="1">
      <c r="A21" s="14" t="s">
        <v>17</v>
      </c>
      <c r="B21" s="28">
        <v>135</v>
      </c>
      <c r="C21" s="29">
        <v>130</v>
      </c>
      <c r="D21" s="29">
        <v>130</v>
      </c>
      <c r="E21" s="29">
        <v>134</v>
      </c>
      <c r="F21" s="29">
        <v>140</v>
      </c>
      <c r="G21" s="30">
        <f t="shared" si="2"/>
        <v>4.477611940298502</v>
      </c>
      <c r="H21" s="31">
        <f t="shared" si="3"/>
        <v>3.7037037037036953</v>
      </c>
      <c r="I21" s="5"/>
      <c r="L21" s="8"/>
    </row>
    <row r="22" spans="1:12" s="6" customFormat="1" ht="12.75" customHeight="1">
      <c r="A22" s="14" t="s">
        <v>18</v>
      </c>
      <c r="B22" s="28">
        <v>139.93</v>
      </c>
      <c r="C22" s="31">
        <v>137.91</v>
      </c>
      <c r="D22" s="31">
        <v>140.96</v>
      </c>
      <c r="E22" s="31">
        <v>140.96</v>
      </c>
      <c r="F22" s="31">
        <v>140.67</v>
      </c>
      <c r="G22" s="30">
        <f t="shared" si="2"/>
        <v>-0.2057321225879889</v>
      </c>
      <c r="H22" s="31">
        <f t="shared" si="3"/>
        <v>0.5288358464946583</v>
      </c>
      <c r="I22" s="5"/>
      <c r="L22" s="8"/>
    </row>
    <row r="23" spans="1:12" s="6" customFormat="1" ht="12.75" customHeight="1">
      <c r="A23" s="14" t="s">
        <v>19</v>
      </c>
      <c r="B23" s="28" t="s">
        <v>34</v>
      </c>
      <c r="C23" s="31" t="s">
        <v>33</v>
      </c>
      <c r="D23" s="31" t="s">
        <v>33</v>
      </c>
      <c r="E23" s="31" t="s">
        <v>33</v>
      </c>
      <c r="F23" s="31" t="s">
        <v>33</v>
      </c>
      <c r="G23" s="30" t="s">
        <v>33</v>
      </c>
      <c r="H23" s="31" t="s">
        <v>33</v>
      </c>
      <c r="I23" s="5"/>
      <c r="J23" s="1"/>
      <c r="L23" s="8"/>
    </row>
    <row r="24" spans="1:12" s="6" customFormat="1" ht="12.75" customHeight="1">
      <c r="A24" s="14" t="s">
        <v>20</v>
      </c>
      <c r="B24" s="28" t="s">
        <v>34</v>
      </c>
      <c r="C24" s="32" t="s">
        <v>36</v>
      </c>
      <c r="D24" s="32" t="s">
        <v>36</v>
      </c>
      <c r="E24" s="32" t="s">
        <v>36</v>
      </c>
      <c r="F24" s="32" t="s">
        <v>36</v>
      </c>
      <c r="G24" s="30" t="s">
        <v>33</v>
      </c>
      <c r="H24" s="31" t="s">
        <v>33</v>
      </c>
      <c r="I24" s="5"/>
      <c r="J24" s="2"/>
      <c r="L24" s="8"/>
    </row>
    <row r="25" spans="1:12" s="6" customFormat="1" ht="12.75" customHeight="1">
      <c r="A25" s="14" t="s">
        <v>21</v>
      </c>
      <c r="B25" s="28">
        <v>130.44</v>
      </c>
      <c r="C25" s="29">
        <v>125.92</v>
      </c>
      <c r="D25" s="29">
        <v>126.02</v>
      </c>
      <c r="E25" s="29">
        <v>130.03</v>
      </c>
      <c r="F25" s="29">
        <v>137.59</v>
      </c>
      <c r="G25" s="30">
        <f aca="true" t="shared" si="4" ref="G25:G34">+F25/E25*100-100</f>
        <v>5.814042913173893</v>
      </c>
      <c r="H25" s="31">
        <f aca="true" t="shared" si="5" ref="H25:H34">+F25/B25*100-100</f>
        <v>5.481447408770322</v>
      </c>
      <c r="I25" s="5"/>
      <c r="L25" s="8"/>
    </row>
    <row r="26" spans="1:12" s="6" customFormat="1" ht="13.5" customHeight="1">
      <c r="A26" s="14" t="s">
        <v>22</v>
      </c>
      <c r="B26" s="28">
        <v>151.85</v>
      </c>
      <c r="C26" s="29">
        <v>143.07</v>
      </c>
      <c r="D26" s="29">
        <v>144.29</v>
      </c>
      <c r="E26" s="29">
        <v>148.67</v>
      </c>
      <c r="F26" s="29">
        <v>156.07</v>
      </c>
      <c r="G26" s="30">
        <f t="shared" si="4"/>
        <v>4.97746687294007</v>
      </c>
      <c r="H26" s="31">
        <f t="shared" si="5"/>
        <v>2.7790582811985587</v>
      </c>
      <c r="I26" s="5"/>
      <c r="L26" s="8"/>
    </row>
    <row r="27" spans="1:12" s="6" customFormat="1" ht="12.75" customHeight="1">
      <c r="A27" s="14" t="s">
        <v>23</v>
      </c>
      <c r="B27" s="28">
        <v>165</v>
      </c>
      <c r="C27" s="29">
        <v>148</v>
      </c>
      <c r="D27" s="29">
        <v>150</v>
      </c>
      <c r="E27" s="29">
        <v>154</v>
      </c>
      <c r="F27" s="29">
        <v>159</v>
      </c>
      <c r="G27" s="30">
        <f t="shared" si="4"/>
        <v>3.246753246753258</v>
      </c>
      <c r="H27" s="31">
        <f t="shared" si="5"/>
        <v>-3.6363636363636402</v>
      </c>
      <c r="I27" s="5"/>
      <c r="L27" s="8"/>
    </row>
    <row r="28" spans="1:12" s="6" customFormat="1" ht="12.75" customHeight="1">
      <c r="A28" s="14" t="s">
        <v>24</v>
      </c>
      <c r="B28" s="28">
        <v>157.85</v>
      </c>
      <c r="C28" s="29">
        <v>164.97</v>
      </c>
      <c r="D28" s="29">
        <v>165.18</v>
      </c>
      <c r="E28" s="29">
        <v>164.29</v>
      </c>
      <c r="F28" s="29">
        <v>165.17</v>
      </c>
      <c r="G28" s="30">
        <f t="shared" si="4"/>
        <v>0.5356382007425822</v>
      </c>
      <c r="H28" s="31">
        <f t="shared" si="5"/>
        <v>4.637313905606575</v>
      </c>
      <c r="I28" s="5"/>
      <c r="L28" s="8"/>
    </row>
    <row r="29" spans="1:12" s="6" customFormat="1" ht="12.75" customHeight="1">
      <c r="A29" s="14" t="s">
        <v>25</v>
      </c>
      <c r="B29" s="28" t="s">
        <v>34</v>
      </c>
      <c r="C29" s="31">
        <v>162.86</v>
      </c>
      <c r="D29" s="31">
        <v>162.14</v>
      </c>
      <c r="E29" s="31">
        <v>162.06</v>
      </c>
      <c r="F29" s="31">
        <v>163.01</v>
      </c>
      <c r="G29" s="30">
        <f>+F29/E29*100-100</f>
        <v>0.5862026409971577</v>
      </c>
      <c r="H29" s="31" t="s">
        <v>33</v>
      </c>
      <c r="I29" s="5"/>
      <c r="L29" s="8"/>
    </row>
    <row r="30" spans="1:12" s="6" customFormat="1" ht="12.75" customHeight="1">
      <c r="A30" s="14" t="s">
        <v>26</v>
      </c>
      <c r="B30" s="28">
        <v>164.42</v>
      </c>
      <c r="C30" s="29">
        <v>161.48</v>
      </c>
      <c r="D30" s="29">
        <v>161.74</v>
      </c>
      <c r="E30" s="29">
        <v>161.75</v>
      </c>
      <c r="F30" s="29" t="s">
        <v>46</v>
      </c>
      <c r="G30" s="30" t="s">
        <v>33</v>
      </c>
      <c r="H30" s="31" t="s">
        <v>33</v>
      </c>
      <c r="I30" s="5"/>
      <c r="L30" s="8"/>
    </row>
    <row r="31" spans="1:12" s="6" customFormat="1" ht="12.75" customHeight="1">
      <c r="A31" s="14" t="s">
        <v>27</v>
      </c>
      <c r="B31" s="28">
        <v>146.57</v>
      </c>
      <c r="C31" s="29">
        <v>161.29</v>
      </c>
      <c r="D31" s="29">
        <v>159.45</v>
      </c>
      <c r="E31" s="29">
        <v>162.63</v>
      </c>
      <c r="F31" s="29">
        <v>162.19</v>
      </c>
      <c r="G31" s="30">
        <f t="shared" si="4"/>
        <v>-0.2705527885383958</v>
      </c>
      <c r="H31" s="31">
        <f t="shared" si="5"/>
        <v>10.657023947601843</v>
      </c>
      <c r="I31" s="5"/>
      <c r="L31" s="8"/>
    </row>
    <row r="32" spans="1:12" s="6" customFormat="1" ht="12.75" customHeight="1">
      <c r="A32" s="14" t="s">
        <v>28</v>
      </c>
      <c r="B32" s="28">
        <v>148.68</v>
      </c>
      <c r="C32" s="29">
        <v>118.21</v>
      </c>
      <c r="D32" s="29">
        <v>128.64</v>
      </c>
      <c r="E32" s="29">
        <v>129.67</v>
      </c>
      <c r="F32" s="29">
        <v>130.04</v>
      </c>
      <c r="G32" s="30">
        <f t="shared" si="4"/>
        <v>0.28533970849078116</v>
      </c>
      <c r="H32" s="31">
        <f t="shared" si="5"/>
        <v>-12.536992198009159</v>
      </c>
      <c r="I32" s="5"/>
      <c r="L32" s="8"/>
    </row>
    <row r="33" spans="1:12" s="6" customFormat="1" ht="12.75" customHeight="1">
      <c r="A33" s="33" t="s">
        <v>30</v>
      </c>
      <c r="B33" s="34">
        <v>148.57</v>
      </c>
      <c r="C33" s="35">
        <v>140.95</v>
      </c>
      <c r="D33" s="35">
        <v>140.76</v>
      </c>
      <c r="E33" s="35">
        <v>143.99</v>
      </c>
      <c r="F33" s="35">
        <v>149.09</v>
      </c>
      <c r="G33" s="36">
        <f t="shared" si="4"/>
        <v>3.541912632821706</v>
      </c>
      <c r="H33" s="37">
        <f t="shared" si="5"/>
        <v>0.35000336541696697</v>
      </c>
      <c r="I33" s="5"/>
      <c r="L33" s="8"/>
    </row>
    <row r="34" spans="1:12" s="7" customFormat="1" ht="12.75" customHeight="1">
      <c r="A34" s="19" t="s">
        <v>29</v>
      </c>
      <c r="B34" s="17">
        <v>145.06</v>
      </c>
      <c r="C34" s="43">
        <v>137.87</v>
      </c>
      <c r="D34" s="17">
        <v>139.4</v>
      </c>
      <c r="E34" s="43">
        <v>143.18</v>
      </c>
      <c r="F34" s="43">
        <v>150.01</v>
      </c>
      <c r="G34" s="21">
        <f t="shared" si="4"/>
        <v>4.7702193043721195</v>
      </c>
      <c r="H34" s="22">
        <f t="shared" si="5"/>
        <v>3.4123810836895103</v>
      </c>
      <c r="I34" s="5"/>
      <c r="J34" s="9"/>
      <c r="K34" s="6"/>
      <c r="L34" s="8"/>
    </row>
    <row r="35" spans="1:8" s="4" customFormat="1" ht="12.75" customHeight="1">
      <c r="A35" s="14"/>
      <c r="B35" s="14"/>
      <c r="C35" s="14"/>
      <c r="D35" s="15"/>
      <c r="E35" s="41"/>
      <c r="F35" s="3"/>
      <c r="G35" s="41"/>
      <c r="H35" s="3"/>
    </row>
    <row r="36" spans="1:8" ht="12.75">
      <c r="A36" s="39" t="s">
        <v>47</v>
      </c>
      <c r="B36" s="40"/>
      <c r="C36" s="40"/>
      <c r="D36" s="3"/>
      <c r="E36" s="3"/>
      <c r="F36" s="3"/>
      <c r="G36" s="3"/>
      <c r="H36" s="3"/>
    </row>
    <row r="37" spans="1:8" ht="12.75">
      <c r="A37" s="39" t="s">
        <v>48</v>
      </c>
      <c r="B37" s="40"/>
      <c r="C37" s="40"/>
      <c r="D37" s="4"/>
      <c r="E37" s="3"/>
      <c r="F37" s="3"/>
      <c r="G37" s="3"/>
      <c r="H37" s="3"/>
    </row>
    <row r="38" spans="1:8" ht="12.75">
      <c r="A38" s="39" t="s">
        <v>35</v>
      </c>
      <c r="B38" s="40"/>
      <c r="C38" s="40"/>
      <c r="D38" s="4"/>
      <c r="E38" s="3"/>
      <c r="F38" s="3"/>
      <c r="G38" s="3"/>
      <c r="H38" s="3"/>
    </row>
    <row r="39" spans="1:8" ht="16.5" customHeight="1">
      <c r="A39" s="39" t="s">
        <v>38</v>
      </c>
      <c r="B39" s="40"/>
      <c r="C39" s="40"/>
      <c r="D39" s="4"/>
      <c r="E39" s="3"/>
      <c r="F39" s="3"/>
      <c r="G39" s="3"/>
      <c r="H39" s="3"/>
    </row>
    <row r="40" spans="1:8" ht="16.5" customHeight="1">
      <c r="A40" s="39"/>
      <c r="B40" s="40"/>
      <c r="C40" s="40"/>
      <c r="D40" s="4"/>
      <c r="E40" s="41"/>
      <c r="F40" s="41" t="s">
        <v>37</v>
      </c>
      <c r="G40" s="3"/>
      <c r="H40" s="3"/>
    </row>
    <row r="41" spans="1:8" ht="12.75">
      <c r="A41" s="4"/>
      <c r="B41" s="4"/>
      <c r="C41" s="4"/>
      <c r="D41" s="4"/>
      <c r="E41" s="42"/>
      <c r="F41" s="42" t="s">
        <v>39</v>
      </c>
      <c r="G41" s="4"/>
      <c r="H41" s="4"/>
    </row>
  </sheetData>
  <sheetProtection/>
  <mergeCells count="4">
    <mergeCell ref="A4:A5"/>
    <mergeCell ref="G4:H4"/>
    <mergeCell ref="C4:F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12" customWidth="1" outlineLevel="1"/>
    <col min="2" max="5" width="9.140625" style="10" customWidth="1"/>
    <col min="6" max="6" width="9.140625" style="10" customWidth="1" outlineLevel="1"/>
    <col min="7" max="7" width="9.140625" style="10" customWidth="1"/>
    <col min="8" max="8" width="9.140625" style="10" customWidth="1" outlineLevel="1"/>
    <col min="9" max="9" width="9.140625" style="10" customWidth="1"/>
    <col min="10" max="10" width="9.140625" style="10" customWidth="1" outlineLevel="1"/>
    <col min="11" max="16" width="9.140625" style="10" customWidth="1"/>
    <col min="17" max="17" width="9.140625" style="10" customWidth="1" outlineLevel="1"/>
    <col min="18" max="22" width="9.140625" style="10" customWidth="1"/>
    <col min="23" max="23" width="9.140625" style="10" customWidth="1" outlineLevel="1"/>
    <col min="24" max="25" width="9.140625" style="10" customWidth="1"/>
    <col min="26" max="26" width="9.140625" style="10" customWidth="1" outlineLevel="1"/>
    <col min="27" max="30" width="9.140625" style="10" customWidth="1"/>
    <col min="31" max="31" width="9.140625" style="10" customWidth="1" outlineLevel="1"/>
    <col min="32" max="33" width="9.140625" style="10" customWidth="1"/>
    <col min="34" max="34" width="9.140625" style="10" customWidth="1" outlineLevel="1"/>
    <col min="35" max="38" width="9.140625" style="10" customWidth="1"/>
    <col min="39" max="39" width="9.140625" style="10" customWidth="1" outlineLevel="1"/>
    <col min="40" max="40" width="9.140625" style="10" customWidth="1"/>
    <col min="41" max="41" width="9.140625" style="10" customWidth="1" outlineLevel="1"/>
    <col min="42" max="42" width="9.140625" style="10" customWidth="1"/>
    <col min="43" max="43" width="9.140625" style="11" customWidth="1"/>
    <col min="44" max="16384" width="9.140625" style="1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2018-11-06T06:40:09Z</cp:lastPrinted>
  <dcterms:created xsi:type="dcterms:W3CDTF">2010-08-23T07:21:46Z</dcterms:created>
  <dcterms:modified xsi:type="dcterms:W3CDTF">2019-04-10T11:10:37Z</dcterms:modified>
  <cp:category/>
  <cp:version/>
  <cp:contentType/>
  <cp:contentStatus/>
</cp:coreProperties>
</file>