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2019 04" sheetId="1" r:id="rId1"/>
  </sheets>
  <definedNames/>
  <calcPr fullCalcOnLoad="1"/>
</workbook>
</file>

<file path=xl/sharedStrings.xml><?xml version="1.0" encoding="utf-8"?>
<sst xmlns="http://schemas.openxmlformats.org/spreadsheetml/2006/main" count="77" uniqueCount="28">
  <si>
    <t xml:space="preserve">Galvijų skerdenų vidutinis svoris Lietuvos įmonėse 2019 m. vasario–balandžio mėn., kg </t>
  </si>
  <si>
    <t>Kategorija pagal
raumeningumą</t>
  </si>
  <si>
    <t>Pokytis %</t>
  </si>
  <si>
    <t>balandis</t>
  </si>
  <si>
    <t>vasaris</t>
  </si>
  <si>
    <t>kovas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</si>
  <si>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</si>
  <si>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</si>
  <si>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</si>
  <si>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</si>
  <si>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</si>
  <si>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</si>
  <si>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</si>
  <si>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</si>
  <si>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E-P</t>
  </si>
  <si>
    <t>Buliai (B):</t>
  </si>
  <si>
    <t>Jaučiai (C ):</t>
  </si>
  <si>
    <t>-</t>
  </si>
  <si>
    <t>U-P</t>
  </si>
  <si>
    <t>Karvės (D):</t>
  </si>
  <si>
    <t>Telyčios (E):</t>
  </si>
  <si>
    <t>8 mėnesių ir jaunesnių nei 12 mėnesių galvijai (Z):</t>
  </si>
  <si>
    <t>Vidutinis svoris (A-Z)</t>
  </si>
  <si>
    <t>Pastabos:</t>
  </si>
  <si>
    <t>* lyginant 2019 m. balandžio mėn. su 2019 m. kovo mėn.</t>
  </si>
  <si>
    <t>** lyginant 2019 m. balandžio mėn. su 2018 m. balandžio mėn.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</si>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</sst>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3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 wrapText="1"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3" borderId="19" xfId="47" applyFont="1" applyFill="1" applyBorder="1" applyAlignment="1">
      <alignment horizontal="center" vertical="center" wrapText="1"/>
      <protection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45" fillId="0" borderId="21" xfId="0" applyNumberFormat="1" applyFont="1" applyFill="1" applyBorder="1" applyAlignment="1" quotePrefix="1">
      <alignment horizontal="right" vertical="center" indent="1"/>
    </xf>
    <xf numFmtId="2" fontId="45" fillId="0" borderId="22" xfId="0" applyNumberFormat="1" applyFont="1" applyFill="1" applyBorder="1" applyAlignment="1" quotePrefix="1">
      <alignment horizontal="right" vertical="center" indent="1"/>
    </xf>
    <xf numFmtId="2" fontId="45" fillId="0" borderId="23" xfId="0" applyNumberFormat="1" applyFont="1" applyFill="1" applyBorder="1" applyAlignment="1" quotePrefix="1">
      <alignment horizontal="right" vertical="center" indent="1"/>
    </xf>
    <xf numFmtId="2" fontId="45" fillId="0" borderId="24" xfId="0" applyNumberFormat="1" applyFont="1" applyFill="1" applyBorder="1" applyAlignment="1" quotePrefix="1">
      <alignment horizontal="right" vertical="center" indent="1"/>
    </xf>
    <xf numFmtId="2" fontId="45" fillId="0" borderId="0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21" fillId="0" borderId="0" xfId="0" applyFont="1" applyFill="1" applyBorder="1" applyAlignment="1">
      <alignment horizontal="center"/>
    </xf>
    <xf numFmtId="2" fontId="45" fillId="0" borderId="21" xfId="0" applyNumberFormat="1" applyFont="1" applyFill="1" applyBorder="1" applyAlignment="1">
      <alignment horizontal="right" vertical="center" indent="1"/>
    </xf>
    <xf numFmtId="2" fontId="45" fillId="0" borderId="25" xfId="0" applyNumberFormat="1" applyFont="1" applyFill="1" applyBorder="1" applyAlignment="1">
      <alignment horizontal="right" vertical="center" indent="1"/>
    </xf>
    <xf numFmtId="2" fontId="45" fillId="0" borderId="0" xfId="0" applyNumberFormat="1" applyFont="1" applyFill="1" applyBorder="1" applyAlignment="1">
      <alignment horizontal="right" vertical="center" indent="1"/>
    </xf>
    <xf numFmtId="2" fontId="45" fillId="0" borderId="26" xfId="0" applyNumberFormat="1" applyFont="1" applyFill="1" applyBorder="1" applyAlignment="1">
      <alignment horizontal="right" vertical="center" indent="1"/>
    </xf>
    <xf numFmtId="2" fontId="45" fillId="0" borderId="27" xfId="0" applyNumberFormat="1" applyFont="1" applyFill="1" applyBorder="1" applyAlignment="1">
      <alignment horizontal="right" vertical="center" indent="1"/>
    </xf>
    <xf numFmtId="2" fontId="45" fillId="0" borderId="28" xfId="0" applyNumberFormat="1" applyFont="1" applyFill="1" applyBorder="1" applyAlignment="1">
      <alignment horizontal="right" vertical="center" indent="1"/>
    </xf>
    <xf numFmtId="2" fontId="45" fillId="0" borderId="29" xfId="0" applyNumberFormat="1" applyFont="1" applyFill="1" applyBorder="1" applyAlignment="1">
      <alignment horizontal="right" vertical="center" indent="1"/>
    </xf>
    <xf numFmtId="2" fontId="21" fillId="34" borderId="10" xfId="0" applyNumberFormat="1" applyFont="1" applyFill="1" applyBorder="1" applyAlignment="1">
      <alignment horizontal="center"/>
    </xf>
    <xf numFmtId="2" fontId="46" fillId="34" borderId="30" xfId="0" applyNumberFormat="1" applyFont="1" applyFill="1" applyBorder="1" applyAlignment="1">
      <alignment horizontal="right" vertical="center" indent="1"/>
    </xf>
    <xf numFmtId="2" fontId="46" fillId="34" borderId="31" xfId="0" applyNumberFormat="1" applyFont="1" applyFill="1" applyBorder="1" applyAlignment="1">
      <alignment horizontal="right" vertical="center" indent="1"/>
    </xf>
    <xf numFmtId="2" fontId="46" fillId="34" borderId="31" xfId="0" applyNumberFormat="1" applyFont="1" applyFill="1" applyBorder="1" applyAlignment="1" quotePrefix="1">
      <alignment horizontal="right" vertical="center" indent="1"/>
    </xf>
    <xf numFmtId="2" fontId="46" fillId="34" borderId="10" xfId="0" applyNumberFormat="1" applyFont="1" applyFill="1" applyBorder="1" applyAlignment="1" quotePrefix="1">
      <alignment horizontal="right" vertical="center" indent="1"/>
    </xf>
    <xf numFmtId="0" fontId="21" fillId="0" borderId="2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2" fontId="45" fillId="0" borderId="25" xfId="0" applyNumberFormat="1" applyFont="1" applyFill="1" applyBorder="1" applyAlignment="1" quotePrefix="1">
      <alignment horizontal="right" vertical="center" indent="1"/>
    </xf>
    <xf numFmtId="2" fontId="45" fillId="0" borderId="26" xfId="0" applyNumberFormat="1" applyFont="1" applyFill="1" applyBorder="1" applyAlignment="1" quotePrefix="1">
      <alignment horizontal="right" vertical="center" indent="1"/>
    </xf>
    <xf numFmtId="2" fontId="45" fillId="0" borderId="27" xfId="0" applyNumberFormat="1" applyFont="1" applyFill="1" applyBorder="1" applyAlignment="1" quotePrefix="1">
      <alignment horizontal="right" vertical="center" indent="1"/>
    </xf>
    <xf numFmtId="2" fontId="45" fillId="0" borderId="28" xfId="0" applyNumberFormat="1" applyFont="1" applyFill="1" applyBorder="1" applyAlignment="1" quotePrefix="1">
      <alignment horizontal="right" vertical="center" indent="1"/>
    </xf>
    <xf numFmtId="2" fontId="45" fillId="0" borderId="29" xfId="0" applyNumberFormat="1" applyFont="1" applyFill="1" applyBorder="1" applyAlignment="1" quotePrefix="1">
      <alignment horizontal="right" vertical="center" indent="1"/>
    </xf>
    <xf numFmtId="2" fontId="46" fillId="34" borderId="32" xfId="0" applyNumberFormat="1" applyFont="1" applyFill="1" applyBorder="1" applyAlignment="1">
      <alignment horizontal="right" vertical="center" indent="1"/>
    </xf>
    <xf numFmtId="2" fontId="46" fillId="34" borderId="32" xfId="0" applyNumberFormat="1" applyFont="1" applyFill="1" applyBorder="1" applyAlignment="1" quotePrefix="1">
      <alignment horizontal="right" vertical="center" indent="1"/>
    </xf>
    <xf numFmtId="2" fontId="46" fillId="34" borderId="30" xfId="0" applyNumberFormat="1" applyFont="1" applyFill="1" applyBorder="1" applyAlignment="1" quotePrefix="1">
      <alignment horizontal="right" vertical="center" indent="1"/>
    </xf>
    <xf numFmtId="2" fontId="24" fillId="0" borderId="21" xfId="0" applyNumberFormat="1" applyFont="1" applyFill="1" applyBorder="1" applyAlignment="1" quotePrefix="1">
      <alignment horizontal="right" vertical="center" wrapText="1" indent="1"/>
    </xf>
    <xf numFmtId="2" fontId="24" fillId="0" borderId="22" xfId="0" applyNumberFormat="1" applyFont="1" applyFill="1" applyBorder="1" applyAlignment="1" quotePrefix="1">
      <alignment horizontal="right" vertical="center" wrapText="1" indent="1"/>
    </xf>
    <xf numFmtId="2" fontId="24" fillId="0" borderId="23" xfId="0" applyNumberFormat="1" applyFont="1" applyFill="1" applyBorder="1" applyAlignment="1" quotePrefix="1">
      <alignment horizontal="right" vertical="center" wrapText="1" indent="1"/>
    </xf>
    <xf numFmtId="2" fontId="24" fillId="0" borderId="24" xfId="0" applyNumberFormat="1" applyFont="1" applyFill="1" applyBorder="1" applyAlignment="1" quotePrefix="1">
      <alignment horizontal="right" vertical="center" wrapText="1" indent="1"/>
    </xf>
    <xf numFmtId="2" fontId="24" fillId="0" borderId="0" xfId="0" applyNumberFormat="1" applyFont="1" applyFill="1" applyBorder="1" applyAlignment="1" quotePrefix="1">
      <alignment horizontal="right" vertical="center" wrapText="1" indent="1"/>
    </xf>
    <xf numFmtId="0" fontId="21" fillId="0" borderId="0" xfId="0" applyFont="1" applyFill="1" applyBorder="1" applyAlignment="1">
      <alignment horizontal="center"/>
    </xf>
    <xf numFmtId="0" fontId="21" fillId="0" borderId="21" xfId="0" applyFont="1" applyFill="1" applyBorder="1" applyAlignment="1" quotePrefix="1">
      <alignment horizontal="right" vertical="center" indent="1"/>
    </xf>
    <xf numFmtId="0" fontId="24" fillId="0" borderId="22" xfId="0" applyFont="1" applyFill="1" applyBorder="1" applyAlignment="1" quotePrefix="1">
      <alignment horizontal="right" vertical="center" indent="1"/>
    </xf>
    <xf numFmtId="0" fontId="24" fillId="0" borderId="23" xfId="0" applyFont="1" applyFill="1" applyBorder="1" applyAlignment="1" quotePrefix="1">
      <alignment horizontal="right" vertical="center" indent="1"/>
    </xf>
    <xf numFmtId="0" fontId="24" fillId="0" borderId="24" xfId="0" applyFont="1" applyFill="1" applyBorder="1" applyAlignment="1" quotePrefix="1">
      <alignment horizontal="right" vertical="center" indent="1"/>
    </xf>
    <xf numFmtId="0" fontId="21" fillId="0" borderId="0" xfId="0" applyFont="1" applyFill="1" applyBorder="1" applyAlignment="1" quotePrefix="1">
      <alignment horizontal="right" vertical="center" indent="1"/>
    </xf>
    <xf numFmtId="2" fontId="24" fillId="0" borderId="21" xfId="0" applyNumberFormat="1" applyFont="1" applyFill="1" applyBorder="1" applyAlignment="1" quotePrefix="1">
      <alignment horizontal="right" vertical="center" indent="1"/>
    </xf>
    <xf numFmtId="2" fontId="24" fillId="0" borderId="25" xfId="0" applyNumberFormat="1" applyFont="1" applyFill="1" applyBorder="1" applyAlignment="1" quotePrefix="1">
      <alignment horizontal="right" vertical="center" indent="1"/>
    </xf>
    <xf numFmtId="2" fontId="24" fillId="0" borderId="0" xfId="0" applyNumberFormat="1" applyFont="1" applyFill="1" applyBorder="1" applyAlignment="1" quotePrefix="1">
      <alignment horizontal="right" vertical="center" indent="1"/>
    </xf>
    <xf numFmtId="2" fontId="24" fillId="0" borderId="26" xfId="0" applyNumberFormat="1" applyFont="1" applyFill="1" applyBorder="1" applyAlignment="1" quotePrefix="1">
      <alignment horizontal="right" vertical="center" indent="1"/>
    </xf>
    <xf numFmtId="0" fontId="21" fillId="34" borderId="13" xfId="0" applyFont="1" applyFill="1" applyBorder="1" applyAlignment="1">
      <alignment horizontal="center"/>
    </xf>
    <xf numFmtId="2" fontId="46" fillId="34" borderId="11" xfId="0" applyNumberFormat="1" applyFont="1" applyFill="1" applyBorder="1" applyAlignment="1">
      <alignment horizontal="right" vertical="center" indent="1"/>
    </xf>
    <xf numFmtId="2" fontId="46" fillId="34" borderId="11" xfId="0" applyNumberFormat="1" applyFont="1" applyFill="1" applyBorder="1" applyAlignment="1" quotePrefix="1">
      <alignment horizontal="right" vertical="center" indent="1"/>
    </xf>
    <xf numFmtId="2" fontId="46" fillId="34" borderId="14" xfId="0" applyNumberFormat="1" applyFont="1" applyFill="1" applyBorder="1" applyAlignment="1" quotePrefix="1">
      <alignment horizontal="right" vertical="center" indent="1"/>
    </xf>
    <xf numFmtId="2" fontId="46" fillId="34" borderId="13" xfId="0" applyNumberFormat="1" applyFont="1" applyFill="1" applyBorder="1" applyAlignment="1" quotePrefix="1">
      <alignment horizontal="right" vertical="center" indent="1"/>
    </xf>
    <xf numFmtId="0" fontId="21" fillId="35" borderId="28" xfId="0" applyFont="1" applyFill="1" applyBorder="1" applyAlignment="1">
      <alignment horizontal="center"/>
    </xf>
    <xf numFmtId="2" fontId="46" fillId="35" borderId="33" xfId="0" applyNumberFormat="1" applyFont="1" applyFill="1" applyBorder="1" applyAlignment="1">
      <alignment horizontal="right" vertical="center" indent="1"/>
    </xf>
    <xf numFmtId="2" fontId="46" fillId="35" borderId="34" xfId="0" applyNumberFormat="1" applyFont="1" applyFill="1" applyBorder="1" applyAlignment="1">
      <alignment horizontal="right" vertical="center" indent="1"/>
    </xf>
    <xf numFmtId="2" fontId="46" fillId="35" borderId="34" xfId="0" applyNumberFormat="1" applyFont="1" applyFill="1" applyBorder="1" applyAlignment="1" quotePrefix="1">
      <alignment horizontal="right" vertical="center" indent="1"/>
    </xf>
    <xf numFmtId="2" fontId="46" fillId="35" borderId="28" xfId="0" applyNumberFormat="1" applyFont="1" applyFill="1" applyBorder="1" applyAlignment="1" quotePrefix="1">
      <alignment horizontal="right" vertical="center" indent="1"/>
    </xf>
    <xf numFmtId="0" fontId="19" fillId="0" borderId="0" xfId="46" applyFont="1" applyFill="1" applyAlignment="1">
      <alignment horizontal="left"/>
      <protection/>
    </xf>
    <xf numFmtId="2" fontId="25" fillId="0" borderId="0" xfId="0" applyNumberFormat="1" applyFont="1" applyFill="1" applyBorder="1" applyAlignment="1">
      <alignment horizontal="right" indent="1"/>
    </xf>
    <xf numFmtId="0" fontId="19" fillId="0" borderId="0" xfId="0" applyFont="1" applyBorder="1" applyAlignment="1">
      <alignment/>
    </xf>
    <xf numFmtId="0" fontId="26" fillId="0" borderId="0" xfId="0" applyFont="1" applyFill="1" applyAlignment="1">
      <alignment/>
    </xf>
    <xf numFmtId="2" fontId="24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0" fontId="27" fillId="0" borderId="0" xfId="47" applyFont="1">
      <alignment/>
      <protection/>
    </xf>
    <xf numFmtId="3" fontId="20" fillId="0" borderId="0" xfId="0" applyNumberFormat="1" applyFont="1" applyAlignment="1">
      <alignment/>
    </xf>
    <xf numFmtId="0" fontId="28" fillId="0" borderId="0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showGridLines="0" tabSelected="1" zoomScalePageLayoutView="0" workbookViewId="0" topLeftCell="A13">
      <selection activeCell="J15" sqref="J15"/>
    </sheetView>
  </sheetViews>
  <sheetFormatPr defaultColWidth="9.140625" defaultRowHeight="15"/>
  <cols>
    <col min="1" max="1" width="20.7109375" style="0" customWidth="1"/>
    <col min="2" max="7" width="9.7109375" style="0" customWidth="1"/>
  </cols>
  <sheetData>
    <row r="2" ht="15">
      <c r="A2" s="1" t="s">
        <v>0</v>
      </c>
    </row>
    <row r="4" spans="1:7" ht="15" customHeight="1">
      <c r="A4" s="2" t="s">
        <v>1</v>
      </c>
      <c r="B4" s="3">
        <v>2018</v>
      </c>
      <c r="C4" s="4">
        <v>2019</v>
      </c>
      <c r="D4" s="5"/>
      <c r="E4" s="6"/>
      <c r="F4" s="7" t="s">
        <v>2</v>
      </c>
      <c r="G4" s="8"/>
    </row>
    <row r="5" spans="1:7" ht="15">
      <c r="A5" s="9"/>
      <c r="B5" s="10" t="s">
        <v>3</v>
      </c>
      <c r="C5" s="10" t="s">
        <v>4</v>
      </c>
      <c r="D5" s="10" t="s">
        <v>5</v>
      </c>
      <c r="E5" s="10" t="s">
        <v>3</v>
      </c>
      <c r="F5" s="11" t="s">
        <v>6</v>
      </c>
      <c r="G5" s="12" t="s">
        <v>7</v>
      </c>
    </row>
    <row r="6" spans="1:7" ht="15" customHeight="1" thickBot="1">
      <c r="A6" s="13" t="s">
        <v>8</v>
      </c>
      <c r="B6" s="13"/>
      <c r="C6" s="13"/>
      <c r="D6" s="13"/>
      <c r="E6" s="13"/>
      <c r="F6" s="13"/>
      <c r="G6" s="13"/>
    </row>
    <row r="7" spans="1:10" ht="15">
      <c r="A7" s="14" t="s">
        <v>9</v>
      </c>
      <c r="B7" s="15">
        <v>464.95500000000004</v>
      </c>
      <c r="C7" s="16">
        <v>459.1254545454545</v>
      </c>
      <c r="D7" s="17">
        <v>472.16</v>
      </c>
      <c r="E7" s="18">
        <v>434.038</v>
      </c>
      <c r="F7" s="19">
        <f aca="true" t="shared" si="0" ref="F7:F12">E7/D7*100-100</f>
        <v>-8.073957980345654</v>
      </c>
      <c r="G7" s="19">
        <f aca="true" t="shared" si="1" ref="G7:G12">E7/B7*100-100</f>
        <v>-6.649460700497897</v>
      </c>
      <c r="J7" s="20"/>
    </row>
    <row r="8" spans="1:10" ht="15">
      <c r="A8" s="21" t="s">
        <v>10</v>
      </c>
      <c r="B8" s="22">
        <v>387.19793984962405</v>
      </c>
      <c r="C8" s="23">
        <v>403.01258558558555</v>
      </c>
      <c r="D8" s="24">
        <v>404.9857579617834</v>
      </c>
      <c r="E8" s="25">
        <v>406.1819863013699</v>
      </c>
      <c r="F8" s="19">
        <f t="shared" si="0"/>
        <v>0.2953754091518732</v>
      </c>
      <c r="G8" s="19">
        <f t="shared" si="1"/>
        <v>4.902930645529423</v>
      </c>
      <c r="J8" s="20"/>
    </row>
    <row r="9" spans="1:10" ht="15">
      <c r="A9" s="21" t="s">
        <v>11</v>
      </c>
      <c r="B9" s="22">
        <v>345.43138915470496</v>
      </c>
      <c r="C9" s="23">
        <v>349.63682630272956</v>
      </c>
      <c r="D9" s="24">
        <v>358.6199613899614</v>
      </c>
      <c r="E9" s="25">
        <v>352.9249713467049</v>
      </c>
      <c r="F9" s="19">
        <f t="shared" si="0"/>
        <v>-1.588029294628086</v>
      </c>
      <c r="G9" s="19">
        <f t="shared" si="1"/>
        <v>2.1693402589548327</v>
      </c>
      <c r="J9" s="20"/>
    </row>
    <row r="10" spans="1:10" ht="15">
      <c r="A10" s="21" t="s">
        <v>12</v>
      </c>
      <c r="B10" s="22">
        <v>294.97341062562066</v>
      </c>
      <c r="C10" s="23">
        <v>297.0455424836601</v>
      </c>
      <c r="D10" s="24">
        <v>300.8508118151501</v>
      </c>
      <c r="E10" s="25">
        <v>298.6548143624817</v>
      </c>
      <c r="F10" s="19">
        <f t="shared" si="0"/>
        <v>-0.7299290433750372</v>
      </c>
      <c r="G10" s="19">
        <f t="shared" si="1"/>
        <v>1.2480459608386525</v>
      </c>
      <c r="J10" s="20"/>
    </row>
    <row r="11" spans="1:10" ht="15">
      <c r="A11" s="21" t="s">
        <v>13</v>
      </c>
      <c r="B11" s="22">
        <v>235.0966595744681</v>
      </c>
      <c r="C11" s="26">
        <v>242.31734151785713</v>
      </c>
      <c r="D11" s="27">
        <v>242.06783486238533</v>
      </c>
      <c r="E11" s="28">
        <v>235.5413072519084</v>
      </c>
      <c r="F11" s="19">
        <f t="shared" si="0"/>
        <v>-2.6961564778679588</v>
      </c>
      <c r="G11" s="19">
        <f t="shared" si="1"/>
        <v>0.18913398354749233</v>
      </c>
      <c r="J11" s="20"/>
    </row>
    <row r="12" spans="1:10" ht="15">
      <c r="A12" s="29" t="s">
        <v>14</v>
      </c>
      <c r="B12" s="30">
        <v>301.97064679771717</v>
      </c>
      <c r="C12" s="31">
        <v>310.0391938007824</v>
      </c>
      <c r="D12" s="31">
        <v>313.87311480272916</v>
      </c>
      <c r="E12" s="31">
        <v>304.73582850453613</v>
      </c>
      <c r="F12" s="32">
        <f t="shared" si="0"/>
        <v>-2.9111401605505023</v>
      </c>
      <c r="G12" s="33">
        <f t="shared" si="1"/>
        <v>0.9157120853111564</v>
      </c>
      <c r="J12" s="20"/>
    </row>
    <row r="13" spans="1:10" ht="15.75" thickBot="1">
      <c r="A13" s="34" t="s">
        <v>15</v>
      </c>
      <c r="B13" s="34"/>
      <c r="C13" s="34"/>
      <c r="D13" s="34"/>
      <c r="E13" s="34"/>
      <c r="F13" s="34"/>
      <c r="G13" s="34"/>
      <c r="J13" s="20"/>
    </row>
    <row r="14" spans="1:10" ht="15">
      <c r="A14" s="35" t="s">
        <v>9</v>
      </c>
      <c r="B14" s="15">
        <v>660.125</v>
      </c>
      <c r="C14" s="16">
        <v>487.155</v>
      </c>
      <c r="D14" s="17">
        <v>524.472</v>
      </c>
      <c r="E14" s="18">
        <v>520.004</v>
      </c>
      <c r="F14" s="19">
        <f aca="true" t="shared" si="2" ref="F14:F19">E14/D14*100-100</f>
        <v>-0.85190439146416</v>
      </c>
      <c r="G14" s="19">
        <f aca="true" t="shared" si="3" ref="G14:G19">E14/B14*100-100</f>
        <v>-21.22643438742662</v>
      </c>
      <c r="J14" s="20"/>
    </row>
    <row r="15" spans="1:10" ht="15">
      <c r="A15" s="21" t="s">
        <v>10</v>
      </c>
      <c r="B15" s="22">
        <v>424.4076</v>
      </c>
      <c r="C15" s="23">
        <v>443.7453333333333</v>
      </c>
      <c r="D15" s="24">
        <v>460.9292444444444</v>
      </c>
      <c r="E15" s="25">
        <v>437.4473023255814</v>
      </c>
      <c r="F15" s="19">
        <f t="shared" si="2"/>
        <v>-5.094478686672545</v>
      </c>
      <c r="G15" s="19">
        <f t="shared" si="3"/>
        <v>3.0724478839637754</v>
      </c>
      <c r="J15" s="20"/>
    </row>
    <row r="16" spans="1:10" ht="15">
      <c r="A16" s="21" t="s">
        <v>11</v>
      </c>
      <c r="B16" s="22">
        <v>360.3285970149254</v>
      </c>
      <c r="C16" s="23">
        <v>368.99857342657344</v>
      </c>
      <c r="D16" s="24">
        <v>381.3174244604316</v>
      </c>
      <c r="E16" s="25">
        <v>378.64909905660375</v>
      </c>
      <c r="F16" s="19">
        <f t="shared" si="2"/>
        <v>-0.6997648763634459</v>
      </c>
      <c r="G16" s="19">
        <f t="shared" si="3"/>
        <v>5.084387471172462</v>
      </c>
      <c r="J16" s="20"/>
    </row>
    <row r="17" spans="1:10" ht="15">
      <c r="A17" s="21" t="s">
        <v>12</v>
      </c>
      <c r="B17" s="22">
        <v>295.82602484472056</v>
      </c>
      <c r="C17" s="23">
        <v>315.9865853658536</v>
      </c>
      <c r="D17" s="24">
        <v>310.3451189931351</v>
      </c>
      <c r="E17" s="25">
        <v>302.61697108066966</v>
      </c>
      <c r="F17" s="19">
        <f t="shared" si="2"/>
        <v>-2.4901786557939687</v>
      </c>
      <c r="G17" s="19">
        <f t="shared" si="3"/>
        <v>2.295587833935045</v>
      </c>
      <c r="J17" s="20"/>
    </row>
    <row r="18" spans="1:10" ht="15">
      <c r="A18" s="21" t="s">
        <v>13</v>
      </c>
      <c r="B18" s="22">
        <v>222.3475769230769</v>
      </c>
      <c r="C18" s="26">
        <v>267.2104893617021</v>
      </c>
      <c r="D18" s="27">
        <v>236.8364642857143</v>
      </c>
      <c r="E18" s="28">
        <v>237.90550526315786</v>
      </c>
      <c r="F18" s="19">
        <f t="shared" si="2"/>
        <v>0.4513836079539999</v>
      </c>
      <c r="G18" s="19">
        <f t="shared" si="3"/>
        <v>6.997120704159215</v>
      </c>
      <c r="J18" s="20"/>
    </row>
    <row r="19" spans="1:10" ht="15">
      <c r="A19" s="36" t="s">
        <v>14</v>
      </c>
      <c r="B19" s="30">
        <v>302.4366176470589</v>
      </c>
      <c r="C19" s="31">
        <v>330.02500429184556</v>
      </c>
      <c r="D19" s="31">
        <v>330.27999560117314</v>
      </c>
      <c r="E19" s="31">
        <v>319.27296047430826</v>
      </c>
      <c r="F19" s="32">
        <f t="shared" si="2"/>
        <v>-3.3326375419225513</v>
      </c>
      <c r="G19" s="33">
        <f t="shared" si="3"/>
        <v>5.5668995898166145</v>
      </c>
      <c r="J19" s="20"/>
    </row>
    <row r="20" spans="1:10" ht="15.75" thickBot="1">
      <c r="A20" s="37" t="s">
        <v>16</v>
      </c>
      <c r="B20" s="37"/>
      <c r="C20" s="37"/>
      <c r="D20" s="37"/>
      <c r="E20" s="37"/>
      <c r="F20" s="37"/>
      <c r="G20" s="37"/>
      <c r="J20" s="20"/>
    </row>
    <row r="21" spans="1:10" ht="15">
      <c r="A21" s="21" t="s">
        <v>10</v>
      </c>
      <c r="B21" s="15">
        <v>280.182</v>
      </c>
      <c r="C21" s="16">
        <v>294.3593333333333</v>
      </c>
      <c r="D21" s="17">
        <v>352.0813333333333</v>
      </c>
      <c r="E21" s="18">
        <v>301.938</v>
      </c>
      <c r="F21" s="19">
        <f>E21/D21*100-100</f>
        <v>-14.241974392280568</v>
      </c>
      <c r="G21" s="19">
        <f>E21/B21*100-100</f>
        <v>7.764952780692539</v>
      </c>
      <c r="J21" s="20"/>
    </row>
    <row r="22" spans="1:10" ht="15">
      <c r="A22" s="21" t="s">
        <v>11</v>
      </c>
      <c r="B22" s="22">
        <v>273.261</v>
      </c>
      <c r="C22" s="23">
        <v>298.74367213114755</v>
      </c>
      <c r="D22" s="24">
        <v>337.55319999999995</v>
      </c>
      <c r="E22" s="25">
        <v>265.6943333333333</v>
      </c>
      <c r="F22" s="19">
        <f>E22/D22*100-100</f>
        <v>-21.28816040454265</v>
      </c>
      <c r="G22" s="19">
        <f>E22/B22*100-100</f>
        <v>-2.7690254616160814</v>
      </c>
      <c r="J22" s="20"/>
    </row>
    <row r="23" spans="1:10" ht="15">
      <c r="A23" s="21" t="s">
        <v>12</v>
      </c>
      <c r="B23" s="15">
        <v>275.429</v>
      </c>
      <c r="C23" s="38">
        <v>276.20799999999997</v>
      </c>
      <c r="D23" s="19">
        <v>280.1236</v>
      </c>
      <c r="E23" s="39">
        <v>259.847</v>
      </c>
      <c r="F23" s="19">
        <f>E23/D23*100-100</f>
        <v>-7.238447599559635</v>
      </c>
      <c r="G23" s="19">
        <f>E23/B23*100-100</f>
        <v>-5.657356342287841</v>
      </c>
      <c r="J23" s="20"/>
    </row>
    <row r="24" spans="1:10" ht="15">
      <c r="A24" s="21" t="s">
        <v>13</v>
      </c>
      <c r="B24" s="15" t="s">
        <v>17</v>
      </c>
      <c r="C24" s="40" t="s">
        <v>17</v>
      </c>
      <c r="D24" s="41" t="s">
        <v>17</v>
      </c>
      <c r="E24" s="42" t="s">
        <v>17</v>
      </c>
      <c r="F24" s="19" t="s">
        <v>17</v>
      </c>
      <c r="G24" s="19" t="s">
        <v>17</v>
      </c>
      <c r="J24" s="20"/>
    </row>
    <row r="25" spans="1:10" ht="15">
      <c r="A25" s="36" t="s">
        <v>18</v>
      </c>
      <c r="B25" s="43">
        <v>274.19908333333336</v>
      </c>
      <c r="C25" s="44">
        <v>294.7681298701298</v>
      </c>
      <c r="D25" s="44">
        <v>318.81753846153845</v>
      </c>
      <c r="E25" s="44">
        <v>269.493875</v>
      </c>
      <c r="F25" s="45">
        <f>E25/D25*100-100</f>
        <v>-15.470812458922722</v>
      </c>
      <c r="G25" s="33">
        <f>E25/B25*100-100</f>
        <v>-1.7159825175686052</v>
      </c>
      <c r="J25" s="20"/>
    </row>
    <row r="26" spans="1:10" ht="15" customHeight="1" thickBot="1">
      <c r="A26" s="34" t="s">
        <v>19</v>
      </c>
      <c r="B26" s="34"/>
      <c r="C26" s="34"/>
      <c r="D26" s="34"/>
      <c r="E26" s="34"/>
      <c r="F26" s="34"/>
      <c r="G26" s="34"/>
      <c r="J26" s="20"/>
    </row>
    <row r="27" spans="1:10" ht="15">
      <c r="A27" s="35" t="s">
        <v>9</v>
      </c>
      <c r="B27" s="46" t="s">
        <v>17</v>
      </c>
      <c r="C27" s="47">
        <v>646.31</v>
      </c>
      <c r="D27" s="48">
        <v>273.91</v>
      </c>
      <c r="E27" s="49" t="s">
        <v>17</v>
      </c>
      <c r="F27" s="50" t="s">
        <v>17</v>
      </c>
      <c r="G27" s="50" t="s">
        <v>17</v>
      </c>
      <c r="J27" s="20"/>
    </row>
    <row r="28" spans="1:10" ht="15">
      <c r="A28" s="35" t="s">
        <v>10</v>
      </c>
      <c r="B28" s="22">
        <v>421.5274074074074</v>
      </c>
      <c r="C28" s="23">
        <v>425.1451666666667</v>
      </c>
      <c r="D28" s="24">
        <v>439.92287500000003</v>
      </c>
      <c r="E28" s="25">
        <v>470.340347826087</v>
      </c>
      <c r="F28" s="19">
        <f>E28/D28*100-100</f>
        <v>6.914273968155655</v>
      </c>
      <c r="G28" s="19">
        <f>E28/B28*100-100</f>
        <v>11.580015809387632</v>
      </c>
      <c r="J28" s="20"/>
    </row>
    <row r="29" spans="1:10" ht="15">
      <c r="A29" s="21" t="s">
        <v>11</v>
      </c>
      <c r="B29" s="22">
        <v>371.36029069767443</v>
      </c>
      <c r="C29" s="23">
        <v>387.49622916666664</v>
      </c>
      <c r="D29" s="24">
        <v>383.4173876404494</v>
      </c>
      <c r="E29" s="25">
        <v>372.6598071428571</v>
      </c>
      <c r="F29" s="19">
        <f>E29/D29*100-100</f>
        <v>-2.8057101332295957</v>
      </c>
      <c r="G29" s="19">
        <f>E29/B29*100-100</f>
        <v>0.34993414151558966</v>
      </c>
      <c r="J29" s="20"/>
    </row>
    <row r="30" spans="1:10" ht="15">
      <c r="A30" s="21" t="s">
        <v>12</v>
      </c>
      <c r="B30" s="15">
        <v>314.8698171981777</v>
      </c>
      <c r="C30" s="38">
        <v>328.81780816831684</v>
      </c>
      <c r="D30" s="19">
        <v>325.5682450719233</v>
      </c>
      <c r="E30" s="39">
        <v>323.89150239234453</v>
      </c>
      <c r="F30" s="19">
        <f>E30/D30*100-100</f>
        <v>-0.515020339040845</v>
      </c>
      <c r="G30" s="19">
        <f>E30/B30*100-100</f>
        <v>2.8652111766205337</v>
      </c>
      <c r="J30" s="20"/>
    </row>
    <row r="31" spans="1:10" ht="15">
      <c r="A31" s="21" t="s">
        <v>13</v>
      </c>
      <c r="B31" s="15">
        <v>235.51430503380914</v>
      </c>
      <c r="C31" s="40">
        <v>244.25312499999998</v>
      </c>
      <c r="D31" s="41">
        <v>241.18559253180143</v>
      </c>
      <c r="E31" s="42">
        <v>240.70845178071232</v>
      </c>
      <c r="F31" s="19">
        <f>E31/D31*100-100</f>
        <v>-0.19783136549759206</v>
      </c>
      <c r="G31" s="19">
        <f>E31/B31*100-100</f>
        <v>2.2054485166654842</v>
      </c>
      <c r="J31" s="20"/>
    </row>
    <row r="32" spans="1:10" ht="15" customHeight="1">
      <c r="A32" s="36" t="s">
        <v>14</v>
      </c>
      <c r="B32" s="30">
        <v>271.844420402859</v>
      </c>
      <c r="C32" s="31">
        <v>283.41846241237613</v>
      </c>
      <c r="D32" s="31">
        <v>282.3600251055321</v>
      </c>
      <c r="E32" s="31">
        <v>280.37872287035</v>
      </c>
      <c r="F32" s="32">
        <f>E32/D32*100-100</f>
        <v>-0.701693603562191</v>
      </c>
      <c r="G32" s="33">
        <f>E32/B32*100-100</f>
        <v>3.139406891207713</v>
      </c>
      <c r="J32" s="20"/>
    </row>
    <row r="33" spans="1:10" ht="15" customHeight="1" thickBot="1">
      <c r="A33" s="34" t="s">
        <v>20</v>
      </c>
      <c r="B33" s="34"/>
      <c r="C33" s="34"/>
      <c r="D33" s="34"/>
      <c r="E33" s="34"/>
      <c r="F33" s="34"/>
      <c r="G33" s="34"/>
      <c r="J33" s="20"/>
    </row>
    <row r="34" spans="1:10" ht="15">
      <c r="A34" s="14" t="s">
        <v>9</v>
      </c>
      <c r="B34" s="15">
        <v>349.27</v>
      </c>
      <c r="C34" s="16" t="s">
        <v>17</v>
      </c>
      <c r="D34" s="17">
        <v>318.49666666666667</v>
      </c>
      <c r="E34" s="18" t="s">
        <v>17</v>
      </c>
      <c r="F34" s="19" t="s">
        <v>17</v>
      </c>
      <c r="G34" s="19" t="s">
        <v>17</v>
      </c>
      <c r="J34" s="20"/>
    </row>
    <row r="35" spans="1:10" ht="15">
      <c r="A35" s="21" t="s">
        <v>10</v>
      </c>
      <c r="B35" s="22">
        <v>349.03225000000003</v>
      </c>
      <c r="C35" s="23">
        <v>342.90799999999996</v>
      </c>
      <c r="D35" s="24">
        <v>347.57733333333334</v>
      </c>
      <c r="E35" s="25">
        <v>326.20786363636364</v>
      </c>
      <c r="F35" s="19">
        <f>E35/D35*100-100</f>
        <v>-6.1481194679849835</v>
      </c>
      <c r="G35" s="19">
        <f>E35/B35*100-100</f>
        <v>-6.53933450666419</v>
      </c>
      <c r="J35" s="20"/>
    </row>
    <row r="36" spans="1:10" ht="15">
      <c r="A36" s="21" t="s">
        <v>11</v>
      </c>
      <c r="B36" s="22">
        <v>307.9315661016949</v>
      </c>
      <c r="C36" s="23">
        <v>311.8119621212121</v>
      </c>
      <c r="D36" s="24">
        <v>309.2753793103448</v>
      </c>
      <c r="E36" s="25">
        <v>305.0830761154856</v>
      </c>
      <c r="F36" s="19">
        <f>E36/D36*100-100</f>
        <v>-1.355524388720383</v>
      </c>
      <c r="G36" s="19">
        <f>E36/B36*100-100</f>
        <v>-0.92503994386486</v>
      </c>
      <c r="J36" s="20"/>
    </row>
    <row r="37" spans="1:10" ht="15">
      <c r="A37" s="21" t="s">
        <v>12</v>
      </c>
      <c r="B37" s="22">
        <v>271.5831810344828</v>
      </c>
      <c r="C37" s="23">
        <v>280.390874736842</v>
      </c>
      <c r="D37" s="24">
        <v>271.33071875</v>
      </c>
      <c r="E37" s="25">
        <v>269.1084219653179</v>
      </c>
      <c r="F37" s="19">
        <f>E37/D37*100-100</f>
        <v>-0.8190361913019188</v>
      </c>
      <c r="G37" s="19">
        <f>E37/B37*100-100</f>
        <v>-0.9112342891552885</v>
      </c>
      <c r="J37" s="20"/>
    </row>
    <row r="38" spans="1:10" ht="15">
      <c r="A38" s="21" t="s">
        <v>13</v>
      </c>
      <c r="B38" s="22">
        <v>206.30933333333334</v>
      </c>
      <c r="C38" s="26">
        <v>219.94357434402332</v>
      </c>
      <c r="D38" s="27">
        <v>200.9589475308642</v>
      </c>
      <c r="E38" s="28">
        <v>211.23767021276595</v>
      </c>
      <c r="F38" s="19">
        <f>E38/D38*100-100</f>
        <v>5.11483703920328</v>
      </c>
      <c r="G38" s="19">
        <f>E38/B38*100-100</f>
        <v>2.3888094638306683</v>
      </c>
      <c r="J38" s="20"/>
    </row>
    <row r="39" spans="1:10" ht="15">
      <c r="A39" s="36" t="s">
        <v>14</v>
      </c>
      <c r="B39" s="30">
        <v>267.07007846952007</v>
      </c>
      <c r="C39" s="31">
        <v>276.4269153531815</v>
      </c>
      <c r="D39" s="31">
        <v>265.37296229913477</v>
      </c>
      <c r="E39" s="31">
        <v>265.3677110621904</v>
      </c>
      <c r="F39" s="32">
        <f>E39/D39*100-100</f>
        <v>-0.001978813854620398</v>
      </c>
      <c r="G39" s="33">
        <f>E39/B39*100-100</f>
        <v>-0.6374234871556297</v>
      </c>
      <c r="J39" s="20"/>
    </row>
    <row r="40" spans="1:10" ht="15.75" thickBot="1">
      <c r="A40" s="37" t="s">
        <v>21</v>
      </c>
      <c r="B40" s="37"/>
      <c r="C40" s="37"/>
      <c r="D40" s="37"/>
      <c r="E40" s="37"/>
      <c r="F40" s="37"/>
      <c r="G40" s="37"/>
      <c r="J40" s="20"/>
    </row>
    <row r="41" spans="1:10" ht="15">
      <c r="A41" s="51" t="s">
        <v>9</v>
      </c>
      <c r="B41" s="52" t="s">
        <v>17</v>
      </c>
      <c r="C41" s="53" t="s">
        <v>17</v>
      </c>
      <c r="D41" s="54" t="s">
        <v>17</v>
      </c>
      <c r="E41" s="55"/>
      <c r="F41" s="56" t="s">
        <v>17</v>
      </c>
      <c r="G41" s="56" t="s">
        <v>17</v>
      </c>
      <c r="J41" s="20"/>
    </row>
    <row r="42" spans="1:10" ht="15">
      <c r="A42" s="51" t="s">
        <v>10</v>
      </c>
      <c r="B42" s="57">
        <v>191.29</v>
      </c>
      <c r="C42" s="58">
        <v>325.6</v>
      </c>
      <c r="D42" s="59" t="s">
        <v>17</v>
      </c>
      <c r="E42" s="60">
        <v>412.28</v>
      </c>
      <c r="F42" s="59" t="s">
        <v>17</v>
      </c>
      <c r="G42" s="19">
        <f>E42/B42*100-100</f>
        <v>115.52616446233466</v>
      </c>
      <c r="J42" s="20"/>
    </row>
    <row r="43" spans="1:10" ht="15">
      <c r="A43" s="51" t="s">
        <v>11</v>
      </c>
      <c r="B43" s="15">
        <v>307.139</v>
      </c>
      <c r="C43" s="38">
        <v>278.22</v>
      </c>
      <c r="D43" s="19">
        <v>351.5233333333333</v>
      </c>
      <c r="E43" s="39">
        <v>277.02500000000003</v>
      </c>
      <c r="F43" s="59">
        <f>E43/D43*100-100</f>
        <v>-21.192998094009866</v>
      </c>
      <c r="G43" s="19">
        <f>E43/B43*100-100</f>
        <v>-9.804681268090334</v>
      </c>
      <c r="J43" s="20"/>
    </row>
    <row r="44" spans="1:10" ht="15">
      <c r="A44" s="21" t="s">
        <v>12</v>
      </c>
      <c r="B44" s="15">
        <v>266.5127777777778</v>
      </c>
      <c r="C44" s="38">
        <v>263.9433333333333</v>
      </c>
      <c r="D44" s="19">
        <v>201.8025</v>
      </c>
      <c r="E44" s="39">
        <v>268.8077777777778</v>
      </c>
      <c r="F44" s="59">
        <f>E44/D44*100-100</f>
        <v>33.20339330671217</v>
      </c>
      <c r="G44" s="19">
        <f>E44/B44*100-100</f>
        <v>0.8611219391190446</v>
      </c>
      <c r="J44" s="20"/>
    </row>
    <row r="45" spans="1:10" ht="15">
      <c r="A45" s="21" t="s">
        <v>13</v>
      </c>
      <c r="B45" s="15">
        <v>190.76083333333335</v>
      </c>
      <c r="C45" s="40">
        <v>162.30777777777777</v>
      </c>
      <c r="D45" s="41">
        <v>150.97875000000002</v>
      </c>
      <c r="E45" s="42">
        <v>136.36375</v>
      </c>
      <c r="F45" s="19">
        <f>E45/D45*100-100</f>
        <v>-9.680170222630665</v>
      </c>
      <c r="G45" s="19">
        <f>E45/B45*100-100</f>
        <v>-28.51585536863351</v>
      </c>
      <c r="J45" s="20"/>
    </row>
    <row r="46" spans="1:10" ht="15">
      <c r="A46" s="61" t="s">
        <v>18</v>
      </c>
      <c r="B46" s="62">
        <v>252.41560975609758</v>
      </c>
      <c r="C46" s="63">
        <v>220.76944444444442</v>
      </c>
      <c r="D46" s="63">
        <v>204.64066666666665</v>
      </c>
      <c r="E46" s="63">
        <v>232.69208333333336</v>
      </c>
      <c r="F46" s="64">
        <f>E46/D46*100-100</f>
        <v>13.707645270897629</v>
      </c>
      <c r="G46" s="65">
        <f>E46/B46*100-100</f>
        <v>-7.8139091484169825</v>
      </c>
      <c r="J46" s="20"/>
    </row>
    <row r="47" spans="1:10" ht="15">
      <c r="A47" s="66" t="s">
        <v>22</v>
      </c>
      <c r="B47" s="67">
        <v>282.69776438599973</v>
      </c>
      <c r="C47" s="68">
        <v>294.33532657770644</v>
      </c>
      <c r="D47" s="68">
        <v>293.2164108823529</v>
      </c>
      <c r="E47" s="68">
        <v>289.0587074522117</v>
      </c>
      <c r="F47" s="69">
        <f>E47/D47*100-100</f>
        <v>-1.4179640960851145</v>
      </c>
      <c r="G47" s="70">
        <f>E47/B47*100-100</f>
        <v>2.2500860875315</v>
      </c>
      <c r="J47" s="20"/>
    </row>
    <row r="49" ht="15">
      <c r="B49" s="20"/>
    </row>
    <row r="50" spans="1:7" ht="15">
      <c r="A50" s="71" t="s">
        <v>23</v>
      </c>
      <c r="B50" s="72"/>
      <c r="C50" s="72"/>
      <c r="D50" s="72"/>
      <c r="E50" s="72"/>
      <c r="F50" s="73"/>
      <c r="G50" s="73"/>
    </row>
    <row r="51" spans="1:5" ht="15">
      <c r="A51" s="74" t="s">
        <v>24</v>
      </c>
      <c r="B51" s="75"/>
      <c r="D51" s="76"/>
      <c r="E51" s="76"/>
    </row>
    <row r="52" spans="1:5" ht="15">
      <c r="A52" s="74" t="s">
        <v>25</v>
      </c>
      <c r="B52" s="77"/>
      <c r="C52" s="77"/>
      <c r="D52" s="76"/>
      <c r="E52" s="78"/>
    </row>
    <row r="53" ht="15">
      <c r="E53" s="79" t="s">
        <v>26</v>
      </c>
    </row>
    <row r="54" ht="15">
      <c r="E54" s="79" t="s">
        <v>27</v>
      </c>
    </row>
  </sheetData>
  <sheetProtection/>
  <mergeCells count="9">
    <mergeCell ref="A26:G26"/>
    <mergeCell ref="A33:G33"/>
    <mergeCell ref="A40:G40"/>
    <mergeCell ref="A4:A5"/>
    <mergeCell ref="C4:E4"/>
    <mergeCell ref="F4:G4"/>
    <mergeCell ref="A6:G6"/>
    <mergeCell ref="A13:G13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2019-05-22T06:08:46Z</dcterms:created>
  <dcterms:modified xsi:type="dcterms:W3CDTF">2019-05-22T06:09:52Z</dcterms:modified>
  <cp:category/>
  <cp:version/>
  <cp:contentType/>
  <cp:contentStatus/>
</cp:coreProperties>
</file>