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5"/>
  <c r="F25"/>
  <c r="G24"/>
  <c r="F24"/>
  <c r="G23"/>
  <c r="F23"/>
  <c r="G22"/>
  <c r="F22"/>
  <c r="G21"/>
  <c r="F21"/>
  <c r="G20"/>
  <c r="F20"/>
  <c r="G19"/>
  <c r="F19"/>
  <c r="G18"/>
  <c r="F18"/>
  <c r="G16"/>
  <c r="F16"/>
  <c r="G13"/>
  <c r="G12"/>
  <c r="F12"/>
  <c r="G10"/>
  <c r="F10"/>
  <c r="G7"/>
  <c r="F7"/>
</calcChain>
</file>

<file path=xl/sharedStrings.xml><?xml version="1.0" encoding="utf-8"?>
<sst xmlns="http://schemas.openxmlformats.org/spreadsheetml/2006/main" count="49" uniqueCount="31">
  <si>
    <t xml:space="preserve">Grūdų ir rapsų importas į Lietuvą  2018 m. balandžio–2019 m. balandžio  mėn., tonomis </t>
  </si>
  <si>
    <t xml:space="preserve">                    Data
Grūdai</t>
  </si>
  <si>
    <t>Pokytis, %</t>
  </si>
  <si>
    <t>balandis</t>
  </si>
  <si>
    <t>vasaris</t>
  </si>
  <si>
    <t>kovas</t>
  </si>
  <si>
    <t>mėnesio*</t>
  </si>
  <si>
    <t>metų**</t>
  </si>
  <si>
    <t>Kviečiai, iš viso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</si>
  <si>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</si>
  <si>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</si>
  <si>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</si>
  <si>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</si>
  <si>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</si>
  <si>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</si>
  <si>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Rugiai, iš viso</t>
  </si>
  <si>
    <t>Miežiai, iš viso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</si>
  <si>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</si>
  <si>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</si>
  <si>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</si>
  <si>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</si>
  <si>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</si>
  <si>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</si>
  <si>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</si>
  <si>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Aliejinių augalų sėklos, iš viso</t>
  </si>
  <si>
    <t>Rapsai</t>
  </si>
  <si>
    <t>Linų sėmenys</t>
  </si>
  <si>
    <t>Iš viso</t>
  </si>
  <si>
    <t>* lyginant 2019 m. balandžio mėn. su kovo mėn.</t>
  </si>
  <si>
    <t>** lyginant 2019 m. balandžio mėn. su 2018 m. balandžio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</si>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</sst>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indexed="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4" fontId="3" fillId="0" borderId="1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0" fontId="1" fillId="0" borderId="17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1" fillId="0" borderId="25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4" fontId="4" fillId="0" borderId="28" xfId="0" applyNumberFormat="1" applyFont="1" applyFill="1" applyBorder="1" applyAlignment="1">
      <alignment horizontal="right" vertical="center" wrapText="1" indent="1"/>
    </xf>
    <xf numFmtId="0" fontId="1" fillId="0" borderId="29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 indent="1"/>
    </xf>
    <xf numFmtId="4" fontId="3" fillId="0" borderId="29" xfId="0" applyNumberFormat="1" applyFont="1" applyFill="1" applyBorder="1" applyAlignment="1">
      <alignment horizontal="right" vertical="center" wrapText="1" indent="1"/>
    </xf>
    <xf numFmtId="4" fontId="3" fillId="0" borderId="25" xfId="0" applyNumberFormat="1" applyFont="1" applyFill="1" applyBorder="1" applyAlignment="1">
      <alignment horizontal="right" vertical="center" wrapText="1" indent="1"/>
    </xf>
    <xf numFmtId="4" fontId="3" fillId="0" borderId="3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32" xfId="0" applyNumberFormat="1" applyFont="1" applyFill="1" applyBorder="1" applyAlignment="1">
      <alignment horizontal="right" vertical="center" wrapText="1" indent="1"/>
    </xf>
    <xf numFmtId="4" fontId="3" fillId="2" borderId="33" xfId="0" applyNumberFormat="1" applyFont="1" applyFill="1" applyBorder="1" applyAlignment="1">
      <alignment horizontal="right" vertical="center" wrapText="1" indent="1"/>
    </xf>
    <xf numFmtId="4" fontId="3" fillId="2" borderId="34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44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K13" sqref="K13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55" t="s">
        <v>0</v>
      </c>
      <c r="B3" s="55"/>
      <c r="C3" s="55"/>
      <c r="D3" s="55"/>
      <c r="E3" s="55"/>
      <c r="F3" s="55"/>
      <c r="G3" s="55"/>
    </row>
    <row r="4" spans="1:7" ht="12.75" customHeight="1">
      <c r="A4" s="54"/>
      <c r="B4" s="54"/>
      <c r="C4" s="54"/>
      <c r="D4" s="54"/>
      <c r="E4" s="54"/>
      <c r="F4" s="54"/>
      <c r="G4" s="54"/>
    </row>
    <row r="5" spans="1:7" ht="15" customHeight="1">
      <c r="A5" s="3" t="s">
        <v>1</v>
      </c>
      <c r="B5" s="4">
        <v>2018</v>
      </c>
      <c r="C5" s="5">
        <v>2019</v>
      </c>
      <c r="D5" s="5"/>
      <c r="E5" s="6"/>
      <c r="F5" s="7" t="s">
        <v>2</v>
      </c>
      <c r="G5" s="8"/>
    </row>
    <row r="6" spans="1:7" ht="15" customHeight="1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s="17" customFormat="1" ht="15" customHeight="1">
      <c r="A7" s="12" t="s">
        <v>8</v>
      </c>
      <c r="B7" s="13">
        <v>1074.51</v>
      </c>
      <c r="C7" s="14">
        <v>6584.53</v>
      </c>
      <c r="D7" s="14">
        <v>7092.42</v>
      </c>
      <c r="E7" s="15">
        <v>4745.54</v>
      </c>
      <c r="F7" s="16">
        <f t="shared" ref="F7:F21" si="0">((E7*100)/D7)-100</f>
        <v>-33.089974930982649</v>
      </c>
      <c r="G7" s="14">
        <f t="shared" ref="G7:G21" si="1">((E7*100)/B7)-100</f>
        <v>341.64689021042147</v>
      </c>
    </row>
    <row r="8" spans="1:7" s="17" customFormat="1" ht="15" customHeight="1">
      <c r="A8" s="18" t="s">
        <v>9</v>
      </c>
      <c r="B8" s="19">
        <v>0</v>
      </c>
      <c r="C8" s="20">
        <v>0</v>
      </c>
      <c r="D8" s="20">
        <v>0</v>
      </c>
      <c r="E8" s="21">
        <v>0</v>
      </c>
      <c r="F8" s="22" t="s">
        <v>10</v>
      </c>
      <c r="G8" s="20" t="s">
        <v>10</v>
      </c>
    </row>
    <row r="9" spans="1:7" ht="15" customHeight="1">
      <c r="A9" s="18" t="s">
        <v>11</v>
      </c>
      <c r="B9" s="19">
        <v>55.41</v>
      </c>
      <c r="C9" s="20">
        <v>77.94</v>
      </c>
      <c r="D9" s="20">
        <v>3337.51</v>
      </c>
      <c r="E9" s="21">
        <v>0</v>
      </c>
      <c r="F9" s="22" t="s">
        <v>10</v>
      </c>
      <c r="G9" s="20" t="s">
        <v>10</v>
      </c>
    </row>
    <row r="10" spans="1:7" ht="15" customHeight="1">
      <c r="A10" s="18" t="s">
        <v>12</v>
      </c>
      <c r="B10" s="19">
        <v>742.1</v>
      </c>
      <c r="C10" s="20">
        <v>3784.91</v>
      </c>
      <c r="D10" s="20">
        <v>1940.66</v>
      </c>
      <c r="E10" s="21">
        <v>3428.54</v>
      </c>
      <c r="F10" s="22">
        <f t="shared" si="0"/>
        <v>76.668762173693466</v>
      </c>
      <c r="G10" s="20">
        <f t="shared" si="1"/>
        <v>362.00512060369221</v>
      </c>
    </row>
    <row r="11" spans="1:7" ht="15" customHeight="1">
      <c r="A11" s="18" t="s">
        <v>13</v>
      </c>
      <c r="B11" s="19">
        <v>0</v>
      </c>
      <c r="C11" s="20">
        <v>330.65</v>
      </c>
      <c r="D11" s="20">
        <v>0</v>
      </c>
      <c r="E11" s="21">
        <v>0</v>
      </c>
      <c r="F11" s="22" t="s">
        <v>10</v>
      </c>
      <c r="G11" s="20" t="s">
        <v>10</v>
      </c>
    </row>
    <row r="12" spans="1:7" ht="15" customHeight="1">
      <c r="A12" s="18" t="s">
        <v>14</v>
      </c>
      <c r="B12" s="19">
        <v>277</v>
      </c>
      <c r="C12" s="20">
        <v>2391.0300000000002</v>
      </c>
      <c r="D12" s="20">
        <v>1814.25</v>
      </c>
      <c r="E12" s="21">
        <v>1317</v>
      </c>
      <c r="F12" s="22">
        <f t="shared" si="0"/>
        <v>-27.408019842910292</v>
      </c>
      <c r="G12" s="20">
        <f t="shared" si="1"/>
        <v>375.45126353790613</v>
      </c>
    </row>
    <row r="13" spans="1:7" s="17" customFormat="1" ht="15" customHeight="1">
      <c r="A13" s="23" t="s">
        <v>15</v>
      </c>
      <c r="B13" s="24">
        <v>317.14999999999998</v>
      </c>
      <c r="C13" s="25">
        <v>2996.65</v>
      </c>
      <c r="D13" s="25">
        <v>0</v>
      </c>
      <c r="E13" s="26">
        <v>453.72</v>
      </c>
      <c r="F13" s="27" t="s">
        <v>10</v>
      </c>
      <c r="G13" s="25">
        <f t="shared" si="1"/>
        <v>43.061642755793798</v>
      </c>
    </row>
    <row r="14" spans="1:7" ht="15" customHeight="1">
      <c r="A14" s="18" t="s">
        <v>11</v>
      </c>
      <c r="B14" s="19">
        <v>0</v>
      </c>
      <c r="C14" s="20">
        <v>0</v>
      </c>
      <c r="D14" s="20">
        <v>0</v>
      </c>
      <c r="E14" s="21">
        <v>453.72</v>
      </c>
      <c r="F14" s="22" t="s">
        <v>10</v>
      </c>
      <c r="G14" s="20" t="s">
        <v>10</v>
      </c>
    </row>
    <row r="15" spans="1:7" ht="15" customHeight="1">
      <c r="A15" s="18" t="s">
        <v>12</v>
      </c>
      <c r="B15" s="28">
        <v>317.14999999999998</v>
      </c>
      <c r="C15" s="29">
        <v>2996.65</v>
      </c>
      <c r="D15" s="29">
        <v>0</v>
      </c>
      <c r="E15" s="30">
        <v>0</v>
      </c>
      <c r="F15" s="31" t="s">
        <v>10</v>
      </c>
      <c r="G15" s="29" t="s">
        <v>10</v>
      </c>
    </row>
    <row r="16" spans="1:7" s="17" customFormat="1" ht="15" customHeight="1">
      <c r="A16" s="32" t="s">
        <v>16</v>
      </c>
      <c r="B16" s="33">
        <v>3357.7</v>
      </c>
      <c r="C16" s="34">
        <v>1706.9739999999999</v>
      </c>
      <c r="D16" s="34">
        <v>3584.7890000000002</v>
      </c>
      <c r="E16" s="35">
        <v>522.91999999999996</v>
      </c>
      <c r="F16" s="36">
        <f t="shared" si="0"/>
        <v>-85.412809512637978</v>
      </c>
      <c r="G16" s="34">
        <f t="shared" si="1"/>
        <v>-84.426244155225305</v>
      </c>
    </row>
    <row r="17" spans="1:7" ht="15" customHeight="1">
      <c r="A17" s="37" t="s">
        <v>12</v>
      </c>
      <c r="B17" s="21">
        <v>0</v>
      </c>
      <c r="C17" s="20">
        <v>123.95</v>
      </c>
      <c r="D17" s="20">
        <v>0</v>
      </c>
      <c r="E17" s="21">
        <v>0</v>
      </c>
      <c r="F17" s="22" t="s">
        <v>10</v>
      </c>
      <c r="G17" s="20" t="s">
        <v>10</v>
      </c>
    </row>
    <row r="18" spans="1:7" ht="15" customHeight="1">
      <c r="A18" s="38" t="s">
        <v>17</v>
      </c>
      <c r="B18" s="30">
        <v>3357.7</v>
      </c>
      <c r="C18" s="29">
        <v>1583.0239999999999</v>
      </c>
      <c r="D18" s="29">
        <v>3584.7890000000002</v>
      </c>
      <c r="E18" s="30">
        <v>522.91999999999996</v>
      </c>
      <c r="F18" s="31">
        <f t="shared" si="0"/>
        <v>-85.412809512637978</v>
      </c>
      <c r="G18" s="29">
        <f t="shared" si="1"/>
        <v>-84.426244155225305</v>
      </c>
    </row>
    <row r="19" spans="1:7" ht="15" customHeight="1">
      <c r="A19" s="37" t="s">
        <v>18</v>
      </c>
      <c r="B19" s="19">
        <v>125.7</v>
      </c>
      <c r="C19" s="39">
        <v>4227.7</v>
      </c>
      <c r="D19" s="39">
        <v>2877.2799999999997</v>
      </c>
      <c r="E19" s="40">
        <v>455.25</v>
      </c>
      <c r="F19" s="20">
        <f t="shared" si="0"/>
        <v>-84.177765111494182</v>
      </c>
      <c r="G19" s="20">
        <f t="shared" si="1"/>
        <v>262.17183770883054</v>
      </c>
    </row>
    <row r="20" spans="1:7" ht="15" customHeight="1">
      <c r="A20" s="37" t="s">
        <v>19</v>
      </c>
      <c r="B20" s="19">
        <v>952</v>
      </c>
      <c r="C20" s="20">
        <v>77.085999999999999</v>
      </c>
      <c r="D20" s="20">
        <v>298.93</v>
      </c>
      <c r="E20" s="21">
        <v>193.38</v>
      </c>
      <c r="F20" s="20">
        <f t="shared" si="0"/>
        <v>-35.309269728699022</v>
      </c>
      <c r="G20" s="20">
        <f t="shared" si="1"/>
        <v>-79.686974789915965</v>
      </c>
    </row>
    <row r="21" spans="1:7" ht="15" customHeight="1">
      <c r="A21" s="37" t="s">
        <v>20</v>
      </c>
      <c r="B21" s="19">
        <v>144.327</v>
      </c>
      <c r="C21" s="20">
        <v>255.65</v>
      </c>
      <c r="D21" s="20">
        <v>905.3</v>
      </c>
      <c r="E21" s="21">
        <v>62.6</v>
      </c>
      <c r="F21" s="20">
        <f t="shared" si="0"/>
        <v>-93.085165138628085</v>
      </c>
      <c r="G21" s="20">
        <f t="shared" si="1"/>
        <v>-56.626272284465138</v>
      </c>
    </row>
    <row r="22" spans="1:7" ht="15" customHeight="1">
      <c r="A22" s="37" t="s">
        <v>21</v>
      </c>
      <c r="B22" s="19">
        <v>5571.96</v>
      </c>
      <c r="C22" s="20">
        <v>29371.170000000002</v>
      </c>
      <c r="D22" s="20">
        <v>13043.4</v>
      </c>
      <c r="E22" s="21">
        <v>9171.15</v>
      </c>
      <c r="F22" s="20">
        <f>((E22*100)/D22)-100</f>
        <v>-29.68742812456874</v>
      </c>
      <c r="G22" s="20">
        <f>((E22*100)/B22)-100</f>
        <v>64.594684814679226</v>
      </c>
    </row>
    <row r="23" spans="1:7" ht="15" customHeight="1">
      <c r="A23" s="41" t="s">
        <v>22</v>
      </c>
      <c r="B23" s="42">
        <v>64.650000000000006</v>
      </c>
      <c r="C23" s="39">
        <v>1537.7059999999999</v>
      </c>
      <c r="D23" s="39">
        <v>126.5</v>
      </c>
      <c r="E23" s="40">
        <v>275.60000000000002</v>
      </c>
      <c r="F23" s="39">
        <f t="shared" ref="F23:F27" si="2">((E23*100)/D23)-100</f>
        <v>117.86561264822137</v>
      </c>
      <c r="G23" s="39">
        <f t="shared" ref="G23:G27" si="3">((E23*100)/B23)-100</f>
        <v>326.2954369682908</v>
      </c>
    </row>
    <row r="24" spans="1:7" ht="15" customHeight="1">
      <c r="A24" s="37" t="s">
        <v>23</v>
      </c>
      <c r="B24" s="19">
        <v>237.518</v>
      </c>
      <c r="C24" s="20">
        <v>3607.2950000000001</v>
      </c>
      <c r="D24" s="20">
        <v>2975.4900000000002</v>
      </c>
      <c r="E24" s="21">
        <v>22</v>
      </c>
      <c r="F24" s="20">
        <f t="shared" si="2"/>
        <v>-99.260625980930868</v>
      </c>
      <c r="G24" s="20">
        <f t="shared" si="3"/>
        <v>-90.73754410192069</v>
      </c>
    </row>
    <row r="25" spans="1:7" s="17" customFormat="1" ht="31.5" customHeight="1">
      <c r="A25" s="43" t="s">
        <v>24</v>
      </c>
      <c r="B25" s="44">
        <v>248.5</v>
      </c>
      <c r="C25" s="45">
        <v>797.22</v>
      </c>
      <c r="D25" s="45">
        <v>557.03199999999993</v>
      </c>
      <c r="E25" s="46">
        <v>287.86</v>
      </c>
      <c r="F25" s="47">
        <f t="shared" si="2"/>
        <v>-48.322538022950198</v>
      </c>
      <c r="G25" s="45">
        <f t="shared" si="3"/>
        <v>15.839034205231385</v>
      </c>
    </row>
    <row r="26" spans="1:7">
      <c r="A26" s="18" t="s">
        <v>25</v>
      </c>
      <c r="B26" s="19">
        <v>0</v>
      </c>
      <c r="C26" s="20">
        <v>127.72</v>
      </c>
      <c r="D26" s="20">
        <v>207.03200000000001</v>
      </c>
      <c r="E26" s="21">
        <v>0</v>
      </c>
      <c r="F26" s="22" t="s">
        <v>10</v>
      </c>
      <c r="G26" s="20" t="s">
        <v>10</v>
      </c>
    </row>
    <row r="27" spans="1:7">
      <c r="A27" s="18" t="s">
        <v>26</v>
      </c>
      <c r="B27" s="19">
        <v>248.5</v>
      </c>
      <c r="C27" s="20">
        <v>669.5</v>
      </c>
      <c r="D27" s="20">
        <v>350</v>
      </c>
      <c r="E27" s="21">
        <v>287.86</v>
      </c>
      <c r="F27" s="22">
        <f t="shared" si="2"/>
        <v>-17.754285714285714</v>
      </c>
      <c r="G27" s="20">
        <f t="shared" si="3"/>
        <v>15.839034205231385</v>
      </c>
    </row>
    <row r="28" spans="1:7" s="17" customFormat="1" ht="15" customHeight="1">
      <c r="A28" s="48" t="s">
        <v>27</v>
      </c>
      <c r="B28" s="49">
        <v>12094.014999999999</v>
      </c>
      <c r="C28" s="49">
        <v>51205.981</v>
      </c>
      <c r="D28" s="49">
        <v>31585.240999999998</v>
      </c>
      <c r="E28" s="49">
        <v>16190.02</v>
      </c>
      <c r="F28" s="50">
        <f>((E28*100)/D28)-100</f>
        <v>-48.741819003375653</v>
      </c>
      <c r="G28" s="51">
        <f>((E28*100)/B28)-100</f>
        <v>33.868033072556983</v>
      </c>
    </row>
    <row r="29" spans="1:7">
      <c r="A29" s="52" t="s">
        <v>28</v>
      </c>
    </row>
    <row r="30" spans="1:7">
      <c r="A30" s="52" t="s">
        <v>29</v>
      </c>
    </row>
    <row r="32" spans="1:7" ht="12.75">
      <c r="E32" s="53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2019-05-16T12:52:49Z</dcterms:created>
  <dcterms:modified xsi:type="dcterms:W3CDTF">2019-05-16T12:53:15Z</dcterms:modified>
</cp:coreProperties>
</file>