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05" sheetId="1" r:id="rId1"/>
  </sheets>
  <definedNames/>
  <calcPr fullCalcOnLoad="1"/>
</workbook>
</file>

<file path=xl/sharedStrings.xml><?xml version="1.0" encoding="utf-8"?>
<sst xmlns="http://schemas.openxmlformats.org/spreadsheetml/2006/main" count="78" uniqueCount="28">
  <si>
    <t xml:space="preserve">Galvijų skerdenų vidutinis svoris Lietuvos įmonėse 2019 m. kovo–gegužės mėn., kg </t>
  </si>
  <si>
    <t>Kategorija pagal
raumeningumą</t>
  </si>
  <si>
    <t>Pokytis %</t>
  </si>
  <si>
    <t>gegužė</t>
  </si>
  <si>
    <t>kovas</t>
  </si>
  <si>
    <t>balandis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</si>
  <si>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</si>
  <si>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</si>
  <si>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</si>
  <si>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</si>
  <si>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</si>
  <si>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</si>
  <si>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</si>
  <si>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</si>
  <si>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</si>
  <si>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</si>
  <si>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Jaučiai (C ):</t>
  </si>
  <si>
    <t>-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</si>
  <si>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</si>
  <si>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</si>
  <si>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</si>
  <si>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</si>
  <si>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</si>
  <si>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</si>
  <si>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2019 m. gegužės mėn. su 2019 m. balandžio mėn.</t>
  </si>
  <si>
    <t>** lyginant 2019 m. gegužės mėn. su 2018 m. gegužės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</si>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</sst>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19" xfId="47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45" fillId="0" borderId="21" xfId="0" applyNumberFormat="1" applyFont="1" applyFill="1" applyBorder="1" applyAlignment="1" quotePrefix="1">
      <alignment horizontal="right" vertical="center" indent="1"/>
    </xf>
    <xf numFmtId="2" fontId="45" fillId="0" borderId="22" xfId="0" applyNumberFormat="1" applyFont="1" applyFill="1" applyBorder="1" applyAlignment="1" quotePrefix="1">
      <alignment horizontal="right" vertical="center" indent="1"/>
    </xf>
    <xf numFmtId="2" fontId="45" fillId="0" borderId="23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>
      <alignment horizontal="center"/>
    </xf>
    <xf numFmtId="2" fontId="45" fillId="0" borderId="21" xfId="0" applyNumberFormat="1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2" fontId="45" fillId="0" borderId="24" xfId="0" applyNumberFormat="1" applyFont="1" applyFill="1" applyBorder="1" applyAlignment="1">
      <alignment horizontal="right" vertical="center" indent="1"/>
    </xf>
    <xf numFmtId="2" fontId="45" fillId="0" borderId="25" xfId="0" applyNumberFormat="1" applyFont="1" applyFill="1" applyBorder="1" applyAlignment="1">
      <alignment horizontal="right" vertical="center" indent="1"/>
    </xf>
    <xf numFmtId="2" fontId="45" fillId="0" borderId="26" xfId="0" applyNumberFormat="1" applyFont="1" applyFill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6" fillId="34" borderId="27" xfId="0" applyNumberFormat="1" applyFont="1" applyFill="1" applyBorder="1" applyAlignment="1">
      <alignment horizontal="right" vertical="center" indent="1"/>
    </xf>
    <xf numFmtId="2" fontId="46" fillId="34" borderId="28" xfId="0" applyNumberFormat="1" applyFont="1" applyFill="1" applyBorder="1" applyAlignment="1">
      <alignment horizontal="right" vertical="center" indent="1"/>
    </xf>
    <xf numFmtId="2" fontId="46" fillId="34" borderId="28" xfId="0" applyNumberFormat="1" applyFont="1" applyFill="1" applyBorder="1" applyAlignment="1" quotePrefix="1">
      <alignment horizontal="right" vertical="center" indent="1"/>
    </xf>
    <xf numFmtId="2" fontId="46" fillId="34" borderId="10" xfId="0" applyNumberFormat="1" applyFont="1" applyFill="1" applyBorder="1" applyAlignment="1" quotePrefix="1">
      <alignment horizontal="right" vertical="center" indent="1"/>
    </xf>
    <xf numFmtId="0" fontId="21" fillId="0" borderId="2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2" fontId="45" fillId="0" borderId="24" xfId="0" applyNumberFormat="1" applyFont="1" applyFill="1" applyBorder="1" applyAlignment="1" quotePrefix="1">
      <alignment horizontal="right" vertical="center" indent="1"/>
    </xf>
    <xf numFmtId="2" fontId="45" fillId="0" borderId="25" xfId="0" applyNumberFormat="1" applyFont="1" applyFill="1" applyBorder="1" applyAlignment="1" quotePrefix="1">
      <alignment horizontal="right" vertical="center" indent="1"/>
    </xf>
    <xf numFmtId="2" fontId="45" fillId="0" borderId="26" xfId="0" applyNumberFormat="1" applyFont="1" applyFill="1" applyBorder="1" applyAlignment="1" quotePrefix="1">
      <alignment horizontal="right" vertical="center" indent="1"/>
    </xf>
    <xf numFmtId="2" fontId="46" fillId="34" borderId="29" xfId="0" applyNumberFormat="1" applyFont="1" applyFill="1" applyBorder="1" applyAlignment="1">
      <alignment horizontal="right" vertical="center" indent="1"/>
    </xf>
    <xf numFmtId="2" fontId="46" fillId="34" borderId="29" xfId="0" applyNumberFormat="1" applyFont="1" applyFill="1" applyBorder="1" applyAlignment="1" quotePrefix="1">
      <alignment horizontal="right" vertical="center" indent="1"/>
    </xf>
    <xf numFmtId="2" fontId="46" fillId="34" borderId="27" xfId="0" applyNumberFormat="1" applyFont="1" applyFill="1" applyBorder="1" applyAlignment="1" quotePrefix="1">
      <alignment horizontal="right" vertical="center" indent="1"/>
    </xf>
    <xf numFmtId="2" fontId="24" fillId="0" borderId="21" xfId="0" applyNumberFormat="1" applyFont="1" applyFill="1" applyBorder="1" applyAlignment="1" quotePrefix="1">
      <alignment horizontal="right" vertical="center" wrapText="1" indent="1"/>
    </xf>
    <xf numFmtId="2" fontId="24" fillId="0" borderId="22" xfId="0" applyNumberFormat="1" applyFont="1" applyFill="1" applyBorder="1" applyAlignment="1" quotePrefix="1">
      <alignment horizontal="right" vertical="center" wrapText="1" indent="1"/>
    </xf>
    <xf numFmtId="2" fontId="24" fillId="0" borderId="23" xfId="0" applyNumberFormat="1" applyFont="1" applyFill="1" applyBorder="1" applyAlignment="1" quotePrefix="1">
      <alignment horizontal="right" vertical="center" wrapText="1" indent="1"/>
    </xf>
    <xf numFmtId="2" fontId="24" fillId="0" borderId="0" xfId="0" applyNumberFormat="1" applyFont="1" applyFill="1" applyBorder="1" applyAlignment="1" quotePrefix="1">
      <alignment horizontal="right" vertical="center" wrapText="1" indent="1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 quotePrefix="1">
      <alignment horizontal="right" vertical="center" indent="1"/>
    </xf>
    <xf numFmtId="0" fontId="24" fillId="0" borderId="22" xfId="0" applyFont="1" applyFill="1" applyBorder="1" applyAlignment="1" quotePrefix="1">
      <alignment horizontal="right" vertical="center" indent="1"/>
    </xf>
    <xf numFmtId="0" fontId="24" fillId="0" borderId="23" xfId="0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 quotePrefix="1">
      <alignment horizontal="right" vertical="center" indent="1"/>
    </xf>
    <xf numFmtId="2" fontId="24" fillId="0" borderId="21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24" fillId="0" borderId="24" xfId="0" applyNumberFormat="1" applyFont="1" applyFill="1" applyBorder="1" applyAlignment="1" quotePrefix="1">
      <alignment horizontal="right" vertical="center" indent="1"/>
    </xf>
    <xf numFmtId="0" fontId="21" fillId="34" borderId="13" xfId="0" applyFont="1" applyFill="1" applyBorder="1" applyAlignment="1">
      <alignment horizontal="center"/>
    </xf>
    <xf numFmtId="2" fontId="46" fillId="34" borderId="11" xfId="0" applyNumberFormat="1" applyFont="1" applyFill="1" applyBorder="1" applyAlignment="1">
      <alignment horizontal="right" vertical="center" indent="1"/>
    </xf>
    <xf numFmtId="2" fontId="46" fillId="34" borderId="11" xfId="0" applyNumberFormat="1" applyFont="1" applyFill="1" applyBorder="1" applyAlignment="1" quotePrefix="1">
      <alignment horizontal="right" vertical="center" indent="1"/>
    </xf>
    <xf numFmtId="2" fontId="46" fillId="34" borderId="14" xfId="0" applyNumberFormat="1" applyFont="1" applyFill="1" applyBorder="1" applyAlignment="1" quotePrefix="1">
      <alignment horizontal="right" vertical="center" indent="1"/>
    </xf>
    <xf numFmtId="2" fontId="46" fillId="34" borderId="13" xfId="0" applyNumberFormat="1" applyFont="1" applyFill="1" applyBorder="1" applyAlignment="1" quotePrefix="1">
      <alignment horizontal="right" vertical="center" indent="1"/>
    </xf>
    <xf numFmtId="0" fontId="21" fillId="35" borderId="25" xfId="0" applyFont="1" applyFill="1" applyBorder="1" applyAlignment="1">
      <alignment horizontal="center"/>
    </xf>
    <xf numFmtId="2" fontId="46" fillId="35" borderId="30" xfId="0" applyNumberFormat="1" applyFont="1" applyFill="1" applyBorder="1" applyAlignment="1">
      <alignment horizontal="right" vertical="center" indent="1"/>
    </xf>
    <xf numFmtId="2" fontId="46" fillId="35" borderId="31" xfId="0" applyNumberFormat="1" applyFont="1" applyFill="1" applyBorder="1" applyAlignment="1">
      <alignment horizontal="right" vertical="center" indent="1"/>
    </xf>
    <xf numFmtId="2" fontId="46" fillId="35" borderId="31" xfId="0" applyNumberFormat="1" applyFont="1" applyFill="1" applyBorder="1" applyAlignment="1" quotePrefix="1">
      <alignment horizontal="right" vertical="center" indent="1"/>
    </xf>
    <xf numFmtId="2" fontId="46" fillId="35" borderId="25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46" applyFont="1" applyFill="1" applyAlignment="1">
      <alignment horizontal="left"/>
      <protection/>
    </xf>
    <xf numFmtId="2" fontId="25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26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7" fillId="0" borderId="0" xfId="47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2" t="s">
        <v>1</v>
      </c>
      <c r="B4" s="3">
        <v>2018</v>
      </c>
      <c r="C4" s="4">
        <v>2019</v>
      </c>
      <c r="D4" s="5"/>
      <c r="E4" s="6"/>
      <c r="F4" s="7" t="s">
        <v>2</v>
      </c>
      <c r="G4" s="8"/>
    </row>
    <row r="5" spans="1:7" ht="1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ht="15" customHeight="1" thickBot="1">
      <c r="A6" s="13" t="s">
        <v>8</v>
      </c>
      <c r="B6" s="13"/>
      <c r="C6" s="13"/>
      <c r="D6" s="13"/>
      <c r="E6" s="13"/>
      <c r="F6" s="13"/>
      <c r="G6" s="13"/>
    </row>
    <row r="7" spans="1:7" ht="15">
      <c r="A7" s="14" t="s">
        <v>9</v>
      </c>
      <c r="B7" s="15">
        <v>446.9</v>
      </c>
      <c r="C7" s="16">
        <v>472.16</v>
      </c>
      <c r="D7" s="16">
        <v>434.038</v>
      </c>
      <c r="E7" s="17">
        <v>509.9883333333334</v>
      </c>
      <c r="F7" s="18">
        <f aca="true" t="shared" si="0" ref="F7:F12">E7/D7*100-100</f>
        <v>17.49854467427585</v>
      </c>
      <c r="G7" s="18">
        <f aca="true" t="shared" si="1" ref="G7:G12">E7/B7*100-100</f>
        <v>14.11687924218694</v>
      </c>
    </row>
    <row r="8" spans="1:7" ht="15">
      <c r="A8" s="19" t="s">
        <v>10</v>
      </c>
      <c r="B8" s="20">
        <v>378.72322282608695</v>
      </c>
      <c r="C8" s="21">
        <v>404.9857579617834</v>
      </c>
      <c r="D8" s="21">
        <v>406.1819863013699</v>
      </c>
      <c r="E8" s="22">
        <v>399.79475974025974</v>
      </c>
      <c r="F8" s="18">
        <f t="shared" si="0"/>
        <v>-1.572503650216305</v>
      </c>
      <c r="G8" s="18">
        <f t="shared" si="1"/>
        <v>5.563835446090138</v>
      </c>
    </row>
    <row r="9" spans="1:7" ht="15">
      <c r="A9" s="19" t="s">
        <v>11</v>
      </c>
      <c r="B9" s="20">
        <v>342.6762959183673</v>
      </c>
      <c r="C9" s="21">
        <v>358.6199613899614</v>
      </c>
      <c r="D9" s="21">
        <v>352.9249713467049</v>
      </c>
      <c r="E9" s="22">
        <v>359.24421646341466</v>
      </c>
      <c r="F9" s="18">
        <f t="shared" si="0"/>
        <v>1.7905349946184117</v>
      </c>
      <c r="G9" s="18">
        <f t="shared" si="1"/>
        <v>4.834860403940567</v>
      </c>
    </row>
    <row r="10" spans="1:7" ht="15">
      <c r="A10" s="19" t="s">
        <v>12</v>
      </c>
      <c r="B10" s="20">
        <v>294.6864032354703</v>
      </c>
      <c r="C10" s="21">
        <v>300.8508118151501</v>
      </c>
      <c r="D10" s="21">
        <v>298.6548143624817</v>
      </c>
      <c r="E10" s="22">
        <v>303.3233303684879</v>
      </c>
      <c r="F10" s="18">
        <f t="shared" si="0"/>
        <v>1.5631812318083007</v>
      </c>
      <c r="G10" s="18">
        <f t="shared" si="1"/>
        <v>2.930887559856714</v>
      </c>
    </row>
    <row r="11" spans="1:7" ht="15">
      <c r="A11" s="19" t="s">
        <v>13</v>
      </c>
      <c r="B11" s="20">
        <v>232.3715069767442</v>
      </c>
      <c r="C11" s="23">
        <v>242.06783486238533</v>
      </c>
      <c r="D11" s="23">
        <v>235.5413072519084</v>
      </c>
      <c r="E11" s="24">
        <v>247.45572241992883</v>
      </c>
      <c r="F11" s="18">
        <f t="shared" si="0"/>
        <v>5.058312406867188</v>
      </c>
      <c r="G11" s="18">
        <f t="shared" si="1"/>
        <v>6.491422136662521</v>
      </c>
    </row>
    <row r="12" spans="1:7" ht="15">
      <c r="A12" s="25" t="s">
        <v>14</v>
      </c>
      <c r="B12" s="26">
        <v>302.0064872053872</v>
      </c>
      <c r="C12" s="27">
        <v>313.87311480272916</v>
      </c>
      <c r="D12" s="27">
        <v>304.73582850453613</v>
      </c>
      <c r="E12" s="27">
        <v>309.0422647766783</v>
      </c>
      <c r="F12" s="28">
        <f t="shared" si="0"/>
        <v>1.413170316492014</v>
      </c>
      <c r="G12" s="29">
        <f t="shared" si="1"/>
        <v>2.3296776292445003</v>
      </c>
    </row>
    <row r="13" spans="1:7" ht="15.75" thickBot="1">
      <c r="A13" s="30" t="s">
        <v>15</v>
      </c>
      <c r="B13" s="30"/>
      <c r="C13" s="30"/>
      <c r="D13" s="30"/>
      <c r="E13" s="30"/>
      <c r="F13" s="30"/>
      <c r="G13" s="30"/>
    </row>
    <row r="14" spans="1:7" ht="15">
      <c r="A14" s="31" t="s">
        <v>9</v>
      </c>
      <c r="B14" s="15">
        <v>544.87</v>
      </c>
      <c r="C14" s="16">
        <v>524.472</v>
      </c>
      <c r="D14" s="16">
        <v>520.004</v>
      </c>
      <c r="E14" s="17">
        <v>619.5500000000001</v>
      </c>
      <c r="F14" s="18">
        <f aca="true" t="shared" si="2" ref="F14:F19">E14/D14*100-100</f>
        <v>19.14331428219785</v>
      </c>
      <c r="G14" s="18">
        <f aca="true" t="shared" si="3" ref="G14:G19">E14/B14*100-100</f>
        <v>13.706021619835937</v>
      </c>
    </row>
    <row r="15" spans="1:7" ht="15">
      <c r="A15" s="19" t="s">
        <v>10</v>
      </c>
      <c r="B15" s="20">
        <v>422.40455319148936</v>
      </c>
      <c r="C15" s="21">
        <v>460.9292444444444</v>
      </c>
      <c r="D15" s="21">
        <v>437.4473023255814</v>
      </c>
      <c r="E15" s="22">
        <v>445.2539493670886</v>
      </c>
      <c r="F15" s="18">
        <f t="shared" si="2"/>
        <v>1.7845914239281058</v>
      </c>
      <c r="G15" s="18">
        <f t="shared" si="3"/>
        <v>5.409363133744648</v>
      </c>
    </row>
    <row r="16" spans="1:7" ht="15">
      <c r="A16" s="19" t="s">
        <v>11</v>
      </c>
      <c r="B16" s="20">
        <v>364.02301834862385</v>
      </c>
      <c r="C16" s="21">
        <v>381.3174244604316</v>
      </c>
      <c r="D16" s="21">
        <v>378.64909905660375</v>
      </c>
      <c r="E16" s="22">
        <v>373.96485663082433</v>
      </c>
      <c r="F16" s="18">
        <f t="shared" si="2"/>
        <v>-1.2370932447614678</v>
      </c>
      <c r="G16" s="18">
        <f t="shared" si="3"/>
        <v>2.731101546078378</v>
      </c>
    </row>
    <row r="17" spans="1:7" ht="15">
      <c r="A17" s="19" t="s">
        <v>12</v>
      </c>
      <c r="B17" s="20">
        <v>299.1497626404494</v>
      </c>
      <c r="C17" s="21">
        <v>310.3451189931351</v>
      </c>
      <c r="D17" s="21">
        <v>302.61697108066966</v>
      </c>
      <c r="E17" s="22">
        <v>306.2486898395722</v>
      </c>
      <c r="F17" s="18">
        <f t="shared" si="2"/>
        <v>1.200104126987128</v>
      </c>
      <c r="G17" s="18">
        <f t="shared" si="3"/>
        <v>2.3730345417840084</v>
      </c>
    </row>
    <row r="18" spans="1:7" ht="15">
      <c r="A18" s="19" t="s">
        <v>13</v>
      </c>
      <c r="B18" s="20">
        <v>239.5686328125</v>
      </c>
      <c r="C18" s="23">
        <v>236.8364642857143</v>
      </c>
      <c r="D18" s="23">
        <v>237.90550526315786</v>
      </c>
      <c r="E18" s="24">
        <v>233.2871548387097</v>
      </c>
      <c r="F18" s="18">
        <f t="shared" si="2"/>
        <v>-1.941254120765123</v>
      </c>
      <c r="G18" s="18">
        <f t="shared" si="3"/>
        <v>-2.6219951669159087</v>
      </c>
    </row>
    <row r="19" spans="1:7" ht="15">
      <c r="A19" s="32" t="s">
        <v>14</v>
      </c>
      <c r="B19" s="26">
        <v>311.13519206492333</v>
      </c>
      <c r="C19" s="27">
        <v>330.27999560117314</v>
      </c>
      <c r="D19" s="27">
        <v>319.27296047430826</v>
      </c>
      <c r="E19" s="27">
        <v>319.6912067539628</v>
      </c>
      <c r="F19" s="28">
        <f t="shared" si="2"/>
        <v>0.13099959327378485</v>
      </c>
      <c r="G19" s="29">
        <f t="shared" si="3"/>
        <v>2.7499347252412747</v>
      </c>
    </row>
    <row r="20" spans="1:7" ht="15.75" thickBot="1">
      <c r="A20" s="33" t="s">
        <v>16</v>
      </c>
      <c r="B20" s="33"/>
      <c r="C20" s="33"/>
      <c r="D20" s="33"/>
      <c r="E20" s="33"/>
      <c r="F20" s="33"/>
      <c r="G20" s="33"/>
    </row>
    <row r="21" spans="1:7" ht="15">
      <c r="A21" s="19" t="s">
        <v>10</v>
      </c>
      <c r="B21" s="15">
        <v>295.86199999999997</v>
      </c>
      <c r="C21" s="16">
        <v>352.0813333333333</v>
      </c>
      <c r="D21" s="16">
        <v>301.938</v>
      </c>
      <c r="E21" s="17" t="s">
        <v>17</v>
      </c>
      <c r="F21" s="18" t="s">
        <v>17</v>
      </c>
      <c r="G21" s="18" t="s">
        <v>17</v>
      </c>
    </row>
    <row r="22" spans="1:7" ht="15">
      <c r="A22" s="19" t="s">
        <v>11</v>
      </c>
      <c r="B22" s="20">
        <v>278.30622727272726</v>
      </c>
      <c r="C22" s="21">
        <v>337.55319999999995</v>
      </c>
      <c r="D22" s="21">
        <v>265.6943333333333</v>
      </c>
      <c r="E22" s="22">
        <v>320.76099999999997</v>
      </c>
      <c r="F22" s="18">
        <f>E22/D22*100-100</f>
        <v>20.725570611843438</v>
      </c>
      <c r="G22" s="18">
        <f>E22/B22*100-100</f>
        <v>15.254697368186811</v>
      </c>
    </row>
    <row r="23" spans="1:7" ht="15">
      <c r="A23" s="19" t="s">
        <v>12</v>
      </c>
      <c r="B23" s="15">
        <v>275.0695</v>
      </c>
      <c r="C23" s="18">
        <v>280.1236</v>
      </c>
      <c r="D23" s="18">
        <v>259.847</v>
      </c>
      <c r="E23" s="34">
        <v>265.0693684210527</v>
      </c>
      <c r="F23" s="18">
        <f>E23/D23*100-100</f>
        <v>2.009785920581237</v>
      </c>
      <c r="G23" s="18">
        <f>E23/B23*100-100</f>
        <v>-3.635492695099714</v>
      </c>
    </row>
    <row r="24" spans="1:7" ht="15">
      <c r="A24" s="19" t="s">
        <v>13</v>
      </c>
      <c r="B24" s="15" t="s">
        <v>17</v>
      </c>
      <c r="C24" s="35" t="s">
        <v>17</v>
      </c>
      <c r="D24" s="35" t="s">
        <v>17</v>
      </c>
      <c r="E24" s="36">
        <v>277.144</v>
      </c>
      <c r="F24" s="18" t="s">
        <v>17</v>
      </c>
      <c r="G24" s="18" t="s">
        <v>17</v>
      </c>
    </row>
    <row r="25" spans="1:7" ht="15">
      <c r="A25" s="32" t="s">
        <v>18</v>
      </c>
      <c r="B25" s="37">
        <v>282.49287499999997</v>
      </c>
      <c r="C25" s="38">
        <v>318.81753846153845</v>
      </c>
      <c r="D25" s="38">
        <v>269.493875</v>
      </c>
      <c r="E25" s="38">
        <v>302.9907096774193</v>
      </c>
      <c r="F25" s="39">
        <f>E25/D25*100-100</f>
        <v>12.429534688838231</v>
      </c>
      <c r="G25" s="29">
        <f>E25/B25*100-100</f>
        <v>7.256053688936177</v>
      </c>
    </row>
    <row r="26" spans="1:7" ht="15" customHeight="1" thickBot="1">
      <c r="A26" s="30" t="s">
        <v>19</v>
      </c>
      <c r="B26" s="30"/>
      <c r="C26" s="30"/>
      <c r="D26" s="30"/>
      <c r="E26" s="30"/>
      <c r="F26" s="30"/>
      <c r="G26" s="30"/>
    </row>
    <row r="27" spans="1:7" ht="15">
      <c r="A27" s="31" t="s">
        <v>9</v>
      </c>
      <c r="B27" s="40" t="s">
        <v>17</v>
      </c>
      <c r="C27" s="41">
        <v>273.91</v>
      </c>
      <c r="D27" s="41" t="s">
        <v>17</v>
      </c>
      <c r="E27" s="42" t="s">
        <v>17</v>
      </c>
      <c r="F27" s="43" t="s">
        <v>17</v>
      </c>
      <c r="G27" s="43" t="s">
        <v>17</v>
      </c>
    </row>
    <row r="28" spans="1:7" ht="15">
      <c r="A28" s="31" t="s">
        <v>10</v>
      </c>
      <c r="B28" s="20">
        <v>429.4705714285714</v>
      </c>
      <c r="C28" s="21">
        <v>439.92287500000003</v>
      </c>
      <c r="D28" s="21">
        <v>470.340347826087</v>
      </c>
      <c r="E28" s="22">
        <v>466.4366666666666</v>
      </c>
      <c r="F28" s="18">
        <f>E28/D28*100-100</f>
        <v>-0.8299694418017083</v>
      </c>
      <c r="G28" s="18">
        <f>E28/B28*100-100</f>
        <v>8.607363972607686</v>
      </c>
    </row>
    <row r="29" spans="1:7" ht="15">
      <c r="A29" s="19" t="s">
        <v>11</v>
      </c>
      <c r="B29" s="20">
        <v>371.8301162790697</v>
      </c>
      <c r="C29" s="21">
        <v>383.4173876404494</v>
      </c>
      <c r="D29" s="21">
        <v>372.6598071428571</v>
      </c>
      <c r="E29" s="22">
        <v>382.7394801980198</v>
      </c>
      <c r="F29" s="18">
        <f>E29/D29*100-100</f>
        <v>2.7047921085030566</v>
      </c>
      <c r="G29" s="18">
        <f>E29/B29*100-100</f>
        <v>2.9339645825682084</v>
      </c>
    </row>
    <row r="30" spans="1:7" ht="15">
      <c r="A30" s="19" t="s">
        <v>12</v>
      </c>
      <c r="B30" s="15">
        <v>315.43222310756977</v>
      </c>
      <c r="C30" s="18">
        <v>325.5682450719233</v>
      </c>
      <c r="D30" s="18">
        <v>323.89150239234453</v>
      </c>
      <c r="E30" s="34">
        <v>325.8490709370037</v>
      </c>
      <c r="F30" s="18">
        <f>E30/D30*100-100</f>
        <v>0.6043902140686157</v>
      </c>
      <c r="G30" s="18">
        <f>E30/B30*100-100</f>
        <v>3.3024044680056477</v>
      </c>
    </row>
    <row r="31" spans="1:7" ht="15">
      <c r="A31" s="19" t="s">
        <v>13</v>
      </c>
      <c r="B31" s="15">
        <v>234.29769877883308</v>
      </c>
      <c r="C31" s="35">
        <v>241.18559253180143</v>
      </c>
      <c r="D31" s="35">
        <v>240.70845178071232</v>
      </c>
      <c r="E31" s="36">
        <v>241.1810913740198</v>
      </c>
      <c r="F31" s="18">
        <f>E31/D31*100-100</f>
        <v>0.19635355128204424</v>
      </c>
      <c r="G31" s="18">
        <f>E31/B31*100-100</f>
        <v>2.9378831422857132</v>
      </c>
    </row>
    <row r="32" spans="1:7" ht="15" customHeight="1">
      <c r="A32" s="32" t="s">
        <v>14</v>
      </c>
      <c r="B32" s="26">
        <v>271.0641911440593</v>
      </c>
      <c r="C32" s="27">
        <v>282.3600251055321</v>
      </c>
      <c r="D32" s="27">
        <v>280.37872287035</v>
      </c>
      <c r="E32" s="27">
        <v>280.26386715357285</v>
      </c>
      <c r="F32" s="28">
        <f>E32/D32*100-100</f>
        <v>-0.04096449102888755</v>
      </c>
      <c r="G32" s="29">
        <f>E32/B32*100-100</f>
        <v>3.3939104869164822</v>
      </c>
    </row>
    <row r="33" spans="1:7" ht="15" customHeight="1" thickBot="1">
      <c r="A33" s="30" t="s">
        <v>20</v>
      </c>
      <c r="B33" s="30"/>
      <c r="C33" s="30"/>
      <c r="D33" s="30"/>
      <c r="E33" s="30"/>
      <c r="F33" s="30"/>
      <c r="G33" s="30"/>
    </row>
    <row r="34" spans="1:7" ht="15">
      <c r="A34" s="14" t="s">
        <v>9</v>
      </c>
      <c r="B34" s="15">
        <v>374.26</v>
      </c>
      <c r="C34" s="16">
        <v>318.49666666666667</v>
      </c>
      <c r="D34" s="16" t="s">
        <v>17</v>
      </c>
      <c r="E34" s="17">
        <v>339.615</v>
      </c>
      <c r="F34" s="18" t="s">
        <v>17</v>
      </c>
      <c r="G34" s="18">
        <f>E34/B34*100-100</f>
        <v>-9.256933682466723</v>
      </c>
    </row>
    <row r="35" spans="1:7" ht="15">
      <c r="A35" s="19" t="s">
        <v>10</v>
      </c>
      <c r="B35" s="20">
        <v>340.793375</v>
      </c>
      <c r="C35" s="21">
        <v>347.57733333333334</v>
      </c>
      <c r="D35" s="21">
        <v>326.20786363636364</v>
      </c>
      <c r="E35" s="22">
        <v>346.1581923076923</v>
      </c>
      <c r="F35" s="18">
        <f>E35/D35*100-100</f>
        <v>6.115833152804683</v>
      </c>
      <c r="G35" s="18">
        <f>E35/B35*100-100</f>
        <v>1.5742140843237422</v>
      </c>
    </row>
    <row r="36" spans="1:7" ht="15">
      <c r="A36" s="19" t="s">
        <v>11</v>
      </c>
      <c r="B36" s="20">
        <v>299.3815</v>
      </c>
      <c r="C36" s="21">
        <v>309.2753793103448</v>
      </c>
      <c r="D36" s="21">
        <v>305.0830761154856</v>
      </c>
      <c r="E36" s="22">
        <v>310.2904272445821</v>
      </c>
      <c r="F36" s="18">
        <f>E36/D36*100-100</f>
        <v>1.7068633224103422</v>
      </c>
      <c r="G36" s="18">
        <f>E36/B36*100-100</f>
        <v>3.6438214267020754</v>
      </c>
    </row>
    <row r="37" spans="1:7" ht="15">
      <c r="A37" s="19" t="s">
        <v>12</v>
      </c>
      <c r="B37" s="20">
        <v>268.2361111111111</v>
      </c>
      <c r="C37" s="21">
        <v>271.33071875</v>
      </c>
      <c r="D37" s="21">
        <v>269.1084219653179</v>
      </c>
      <c r="E37" s="22">
        <v>275.68558180147056</v>
      </c>
      <c r="F37" s="18">
        <f>E37/D37*100-100</f>
        <v>2.4440557408494215</v>
      </c>
      <c r="G37" s="18">
        <f>E37/B37*100-100</f>
        <v>2.777206491512871</v>
      </c>
    </row>
    <row r="38" spans="1:7" ht="15">
      <c r="A38" s="19" t="s">
        <v>13</v>
      </c>
      <c r="B38" s="20">
        <v>204.95064872521246</v>
      </c>
      <c r="C38" s="23">
        <v>200.9589475308642</v>
      </c>
      <c r="D38" s="23">
        <v>211.23767021276595</v>
      </c>
      <c r="E38" s="24">
        <v>217.2132319474836</v>
      </c>
      <c r="F38" s="18">
        <f>E38/D38*100-100</f>
        <v>2.8288333840734197</v>
      </c>
      <c r="G38" s="18">
        <f>E38/B38*100-100</f>
        <v>5.983188293642442</v>
      </c>
    </row>
    <row r="39" spans="1:7" ht="15">
      <c r="A39" s="32" t="s">
        <v>14</v>
      </c>
      <c r="B39" s="26">
        <v>264.171581369248</v>
      </c>
      <c r="C39" s="27">
        <v>265.37296229913477</v>
      </c>
      <c r="D39" s="27">
        <v>265.3677110621904</v>
      </c>
      <c r="E39" s="27">
        <v>268.5957539515279</v>
      </c>
      <c r="F39" s="28">
        <f>E39/D39*100-100</f>
        <v>1.2164414715025487</v>
      </c>
      <c r="G39" s="29">
        <f>E39/B39*100-100</f>
        <v>1.6747344886034483</v>
      </c>
    </row>
    <row r="40" spans="1:7" ht="15.75" thickBot="1">
      <c r="A40" s="33" t="s">
        <v>21</v>
      </c>
      <c r="B40" s="33"/>
      <c r="C40" s="33"/>
      <c r="D40" s="33"/>
      <c r="E40" s="33"/>
      <c r="F40" s="33"/>
      <c r="G40" s="33"/>
    </row>
    <row r="41" spans="1:7" ht="15">
      <c r="A41" s="44" t="s">
        <v>9</v>
      </c>
      <c r="B41" s="45" t="s">
        <v>17</v>
      </c>
      <c r="C41" s="46" t="s">
        <v>17</v>
      </c>
      <c r="D41" s="46" t="s">
        <v>17</v>
      </c>
      <c r="E41" s="47" t="s">
        <v>17</v>
      </c>
      <c r="F41" s="48" t="s">
        <v>17</v>
      </c>
      <c r="G41" s="48" t="s">
        <v>17</v>
      </c>
    </row>
    <row r="42" spans="1:7" ht="15">
      <c r="A42" s="44" t="s">
        <v>10</v>
      </c>
      <c r="B42" s="49">
        <v>374.06</v>
      </c>
      <c r="C42" s="50" t="s">
        <v>17</v>
      </c>
      <c r="D42" s="50">
        <v>412.28</v>
      </c>
      <c r="E42" s="51">
        <v>384.25</v>
      </c>
      <c r="F42" s="50">
        <f>E42/D42*100-100</f>
        <v>-6.798777529834084</v>
      </c>
      <c r="G42" s="18">
        <f aca="true" t="shared" si="4" ref="G42:G47">E42/B42*100-100</f>
        <v>2.7241618991605634</v>
      </c>
    </row>
    <row r="43" spans="1:7" ht="15">
      <c r="A43" s="44" t="s">
        <v>11</v>
      </c>
      <c r="B43" s="15">
        <v>258.23</v>
      </c>
      <c r="C43" s="18">
        <v>351.5233333333333</v>
      </c>
      <c r="D43" s="18">
        <v>277.02500000000003</v>
      </c>
      <c r="E43" s="34">
        <v>172.43</v>
      </c>
      <c r="F43" s="50">
        <f>E43/D43*100-100</f>
        <v>-37.75652016965978</v>
      </c>
      <c r="G43" s="18">
        <f t="shared" si="4"/>
        <v>-33.22619370328776</v>
      </c>
    </row>
    <row r="44" spans="1:7" ht="15">
      <c r="A44" s="19" t="s">
        <v>12</v>
      </c>
      <c r="B44" s="15">
        <v>229.34357142857147</v>
      </c>
      <c r="C44" s="18">
        <v>201.8025</v>
      </c>
      <c r="D44" s="18">
        <v>268.8077777777778</v>
      </c>
      <c r="E44" s="34">
        <v>217.3364705882353</v>
      </c>
      <c r="F44" s="50">
        <f>E44/D44*100-100</f>
        <v>-19.147997730963567</v>
      </c>
      <c r="G44" s="18">
        <f t="shared" si="4"/>
        <v>-5.2354207120541645</v>
      </c>
    </row>
    <row r="45" spans="1:7" ht="15">
      <c r="A45" s="19" t="s">
        <v>13</v>
      </c>
      <c r="B45" s="15">
        <v>126.17333333333335</v>
      </c>
      <c r="C45" s="35">
        <v>150.97875000000002</v>
      </c>
      <c r="D45" s="35">
        <v>136.36375</v>
      </c>
      <c r="E45" s="36">
        <v>134.2556179775281</v>
      </c>
      <c r="F45" s="18">
        <f>E45/D45*100-100</f>
        <v>-1.5459621948442361</v>
      </c>
      <c r="G45" s="18">
        <f t="shared" si="4"/>
        <v>6.405699548923224</v>
      </c>
    </row>
    <row r="46" spans="1:7" ht="15">
      <c r="A46" s="52" t="s">
        <v>18</v>
      </c>
      <c r="B46" s="53">
        <v>185.02258064516133</v>
      </c>
      <c r="C46" s="54">
        <v>204.64066666666665</v>
      </c>
      <c r="D46" s="54">
        <v>232.69208333333336</v>
      </c>
      <c r="E46" s="54">
        <v>150.20715596330274</v>
      </c>
      <c r="F46" s="55">
        <f>E46/D46*100-100</f>
        <v>-35.44810213928518</v>
      </c>
      <c r="G46" s="56">
        <f t="shared" si="4"/>
        <v>-18.81685173802005</v>
      </c>
    </row>
    <row r="47" spans="1:7" ht="15">
      <c r="A47" s="57" t="s">
        <v>22</v>
      </c>
      <c r="B47" s="58">
        <v>282.21885506184157</v>
      </c>
      <c r="C47" s="59">
        <v>293.2164108823529</v>
      </c>
      <c r="D47" s="59">
        <v>289.0587074522117</v>
      </c>
      <c r="E47" s="59">
        <v>290.8032831643001</v>
      </c>
      <c r="F47" s="60">
        <f>E47/D47*100-100</f>
        <v>0.6035368134955235</v>
      </c>
      <c r="G47" s="61">
        <f t="shared" si="4"/>
        <v>3.0417627839137538</v>
      </c>
    </row>
    <row r="49" ht="15">
      <c r="B49" s="62"/>
    </row>
    <row r="50" spans="1:7" ht="15">
      <c r="A50" s="63" t="s">
        <v>23</v>
      </c>
      <c r="B50" s="64"/>
      <c r="C50" s="64"/>
      <c r="D50" s="64"/>
      <c r="E50" s="64"/>
      <c r="F50" s="65"/>
      <c r="G50" s="65"/>
    </row>
    <row r="51" spans="1:5" ht="15">
      <c r="A51" s="66" t="s">
        <v>24</v>
      </c>
      <c r="B51" s="67"/>
      <c r="D51" s="68"/>
      <c r="E51" s="68"/>
    </row>
    <row r="52" spans="1:5" ht="15">
      <c r="A52" s="66" t="s">
        <v>25</v>
      </c>
      <c r="B52" s="69"/>
      <c r="C52" s="69"/>
      <c r="D52" s="68"/>
      <c r="E52" s="70"/>
    </row>
    <row r="53" ht="15">
      <c r="E53" s="71" t="s">
        <v>26</v>
      </c>
    </row>
    <row r="54" ht="15">
      <c r="E54" s="71" t="s">
        <v>27</v>
      </c>
    </row>
  </sheetData>
  <sheetProtection/>
  <mergeCells count="9">
    <mergeCell ref="A26:G26"/>
    <mergeCell ref="A33:G33"/>
    <mergeCell ref="A40:G40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2019-06-25T07:09:23Z</dcterms:created>
  <dcterms:modified xsi:type="dcterms:W3CDTF">2019-06-25T07:11:52Z</dcterms:modified>
  <cp:category/>
  <cp:version/>
  <cp:contentType/>
  <cp:contentStatus/>
</cp:coreProperties>
</file>