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4640"/>
  </bookViews>
  <sheets>
    <sheet name="Sheet2" sheetId="1" r:id="rId1"/>
  </sheets>
  <calcPr calcId="125725"/>
</workbook>
</file>

<file path=xl/calcChain.xml><?xml version="1.0" encoding="utf-8"?>
<calcChain xmlns="http://schemas.openxmlformats.org/spreadsheetml/2006/main">
  <c r="G27" i="1"/>
  <c r="F27"/>
  <c r="G24"/>
  <c r="G22"/>
  <c r="F22"/>
  <c r="G20"/>
  <c r="F20"/>
  <c r="F19"/>
  <c r="G18"/>
  <c r="G15"/>
  <c r="G11"/>
  <c r="F11"/>
  <c r="G9"/>
  <c r="G6"/>
  <c r="F6"/>
</calcChain>
</file>

<file path=xl/sharedStrings.xml><?xml version="1.0" encoding="utf-8"?>
<sst xmlns="http://schemas.openxmlformats.org/spreadsheetml/2006/main" count="63" uniqueCount="30">
  <si>
    <t xml:space="preserve">Grūdų ir rapsų importas į Lietuvą  2018 m. liepos–2019 m.  liepos  mėn., tonomis </t>
  </si>
  <si>
    <t xml:space="preserve">                    Data
Grūdai</t>
  </si>
  <si>
    <t>Pokytis, %</t>
  </si>
  <si>
    <t>liepa</t>
  </si>
  <si>
    <t>gegužė</t>
  </si>
  <si>
    <t>birželis</t>
  </si>
  <si>
    <t>mėnesio*</t>
  </si>
  <si>
    <t>metų**</t>
  </si>
  <si>
    <t>Kviečiai, iš viso</t>
  </si>
  <si>
    <t xml:space="preserve">   ekstra</t>
  </si>
  <si>
    <t>-</t>
  </si>
  <si>
    <t xml:space="preserve">   I klasė</t>
  </si>
  <si>
    <t xml:space="preserve">   II klasė</t>
  </si>
  <si>
    <t xml:space="preserve">   III klasė</t>
  </si>
  <si>
    <t xml:space="preserve">   IV klasė</t>
  </si>
  <si>
    <t>Rugiai, iš viso</t>
  </si>
  <si>
    <t>Miežiai, iš viso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</si>
  <si>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</si>
  <si>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</si>
  <si>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</si>
  <si>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</si>
  <si>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</si>
  <si>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</si>
  <si>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</si>
  <si>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</si>
  <si>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</si>
  <si>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</si>
  <si>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lyginant 2019 m.  liepos mėn. su birželio mėn.</t>
  </si>
  <si>
    <t>** lyginant 2019 m. liepos mėn. su 2018 m. liepos mėn.</t>
  </si>
  <si>
    <t>Šaltinis: ŽŪIKVC (LŽŪMPRIS)</t>
  </si>
</sst>
</file>

<file path=xl/styles.xml><?xml version="1.0" encoding="utf-8"?>
<styleSheet xmlns="http://schemas.openxmlformats.org/spreadsheetml/2006/main">
  <fonts count="8">
    <font>
      <sz val="10"/>
      <name val="Times New Roman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/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indexed="22"/>
      </left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3743705557422"/>
      </top>
      <bottom style="thin">
        <color theme="0" tint="-0.14990691854609822"/>
      </bottom>
      <diagonal/>
    </border>
    <border>
      <left/>
      <right style="thin">
        <color theme="0" tint="-0.24994659260841701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indexed="22"/>
      </left>
      <right/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22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51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4" fontId="4" fillId="0" borderId="11" xfId="0" applyNumberFormat="1" applyFont="1" applyFill="1" applyBorder="1" applyAlignment="1">
      <alignment horizontal="right" vertical="center" wrapText="1" indent="1"/>
    </xf>
    <xf numFmtId="4" fontId="4" fillId="0" borderId="10" xfId="0" applyNumberFormat="1" applyFont="1" applyFill="1" applyBorder="1" applyAlignment="1">
      <alignment horizontal="right" vertical="center" wrapText="1" indent="1"/>
    </xf>
    <xf numFmtId="4" fontId="4" fillId="0" borderId="12" xfId="0" applyNumberFormat="1" applyFont="1" applyFill="1" applyBorder="1" applyAlignment="1">
      <alignment horizontal="right" vertical="center" wrapText="1" indent="1"/>
    </xf>
    <xf numFmtId="4" fontId="4" fillId="0" borderId="13" xfId="0" applyNumberFormat="1" applyFont="1" applyFill="1" applyBorder="1" applyAlignment="1">
      <alignment horizontal="right" vertical="center" wrapText="1" inden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4" fontId="5" fillId="0" borderId="14" xfId="0" applyNumberFormat="1" applyFont="1" applyFill="1" applyBorder="1" applyAlignment="1">
      <alignment horizontal="right" vertical="center" wrapText="1" indent="1"/>
    </xf>
    <xf numFmtId="4" fontId="5" fillId="0" borderId="0" xfId="0" applyNumberFormat="1" applyFont="1" applyFill="1" applyBorder="1" applyAlignment="1">
      <alignment horizontal="right" vertical="center" wrapText="1" indent="1"/>
    </xf>
    <xf numFmtId="4" fontId="5" fillId="0" borderId="15" xfId="0" applyNumberFormat="1" applyFont="1" applyFill="1" applyBorder="1" applyAlignment="1">
      <alignment horizontal="right" vertical="center" wrapText="1" indent="1"/>
    </xf>
    <xf numFmtId="4" fontId="5" fillId="0" borderId="16" xfId="0" applyNumberFormat="1" applyFont="1" applyFill="1" applyBorder="1" applyAlignment="1">
      <alignment horizontal="right" vertical="center" wrapText="1" indent="1"/>
    </xf>
    <xf numFmtId="0" fontId="1" fillId="0" borderId="17" xfId="0" applyFont="1" applyFill="1" applyBorder="1" applyAlignment="1">
      <alignment horizontal="left" vertical="center" wrapText="1"/>
    </xf>
    <xf numFmtId="4" fontId="4" fillId="0" borderId="18" xfId="0" applyNumberFormat="1" applyFont="1" applyFill="1" applyBorder="1" applyAlignment="1">
      <alignment horizontal="right" vertical="center" wrapText="1" indent="1"/>
    </xf>
    <xf numFmtId="4" fontId="4" fillId="0" borderId="17" xfId="0" applyNumberFormat="1" applyFont="1" applyFill="1" applyBorder="1" applyAlignment="1">
      <alignment horizontal="right" vertical="center" wrapText="1" indent="1"/>
    </xf>
    <xf numFmtId="4" fontId="4" fillId="0" borderId="19" xfId="0" applyNumberFormat="1" applyFont="1" applyFill="1" applyBorder="1" applyAlignment="1">
      <alignment horizontal="right" vertical="center" wrapText="1" indent="1"/>
    </xf>
    <xf numFmtId="4" fontId="4" fillId="0" borderId="20" xfId="0" applyNumberFormat="1" applyFont="1" applyFill="1" applyBorder="1" applyAlignment="1">
      <alignment horizontal="right" vertical="center" wrapText="1" indent="1"/>
    </xf>
    <xf numFmtId="4" fontId="5" fillId="0" borderId="21" xfId="0" applyNumberFormat="1" applyFont="1" applyFill="1" applyBorder="1" applyAlignment="1">
      <alignment horizontal="right" vertical="center" wrapText="1" indent="1"/>
    </xf>
    <xf numFmtId="4" fontId="5" fillId="0" borderId="22" xfId="0" applyNumberFormat="1" applyFont="1" applyFill="1" applyBorder="1" applyAlignment="1">
      <alignment horizontal="right" vertical="center" wrapText="1" indent="1"/>
    </xf>
    <xf numFmtId="4" fontId="5" fillId="0" borderId="23" xfId="0" applyNumberFormat="1" applyFont="1" applyFill="1" applyBorder="1" applyAlignment="1">
      <alignment horizontal="right" vertical="center" wrapText="1" indent="1"/>
    </xf>
    <xf numFmtId="4" fontId="5" fillId="0" borderId="24" xfId="0" applyNumberFormat="1" applyFont="1" applyFill="1" applyBorder="1" applyAlignment="1">
      <alignment horizontal="right" vertical="center" wrapText="1" indent="1"/>
    </xf>
    <xf numFmtId="0" fontId="1" fillId="0" borderId="25" xfId="0" applyFont="1" applyFill="1" applyBorder="1" applyAlignment="1">
      <alignment horizontal="left" vertical="center" wrapText="1"/>
    </xf>
    <xf numFmtId="4" fontId="4" fillId="0" borderId="14" xfId="0" applyNumberFormat="1" applyFont="1" applyFill="1" applyBorder="1" applyAlignment="1">
      <alignment horizontal="right" vertical="center" wrapText="1" indent="1"/>
    </xf>
    <xf numFmtId="4" fontId="4" fillId="0" borderId="0" xfId="0" applyNumberFormat="1" applyFont="1" applyFill="1" applyBorder="1" applyAlignment="1">
      <alignment horizontal="right" vertical="center" wrapText="1" indent="1"/>
    </xf>
    <xf numFmtId="4" fontId="4" fillId="0" borderId="15" xfId="0" applyNumberFormat="1" applyFont="1" applyFill="1" applyBorder="1" applyAlignment="1">
      <alignment horizontal="right" vertical="center" wrapText="1" indent="1"/>
    </xf>
    <xf numFmtId="4" fontId="4" fillId="0" borderId="16" xfId="0" applyNumberFormat="1" applyFont="1" applyFill="1" applyBorder="1" applyAlignment="1">
      <alignment horizontal="right" vertical="center" wrapText="1" indent="1"/>
    </xf>
    <xf numFmtId="0" fontId="2" fillId="0" borderId="26" xfId="0" applyFont="1" applyFill="1" applyBorder="1" applyAlignment="1">
      <alignment horizontal="left" vertical="center" wrapText="1"/>
    </xf>
    <xf numFmtId="4" fontId="5" fillId="0" borderId="26" xfId="0" applyNumberFormat="1" applyFont="1" applyFill="1" applyBorder="1" applyAlignment="1">
      <alignment horizontal="right" vertical="center" wrapText="1" indent="1"/>
    </xf>
    <xf numFmtId="4" fontId="5" fillId="0" borderId="27" xfId="0" applyNumberFormat="1" applyFont="1" applyFill="1" applyBorder="1" applyAlignment="1">
      <alignment horizontal="right" vertical="center" wrapText="1" indent="1"/>
    </xf>
    <xf numFmtId="4" fontId="5" fillId="0" borderId="28" xfId="0" applyNumberFormat="1" applyFont="1" applyFill="1" applyBorder="1" applyAlignment="1">
      <alignment horizontal="right" vertical="center" wrapText="1" indent="1"/>
    </xf>
    <xf numFmtId="0" fontId="2" fillId="0" borderId="15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4" fontId="5" fillId="0" borderId="29" xfId="0" applyNumberFormat="1" applyFont="1" applyFill="1" applyBorder="1" applyAlignment="1">
      <alignment horizontal="right" vertical="center" wrapText="1" indent="1"/>
    </xf>
    <xf numFmtId="0" fontId="1" fillId="2" borderId="0" xfId="0" applyFont="1" applyFill="1" applyBorder="1" applyAlignment="1">
      <alignment vertical="center"/>
    </xf>
    <xf numFmtId="4" fontId="4" fillId="2" borderId="30" xfId="0" applyNumberFormat="1" applyFont="1" applyFill="1" applyBorder="1" applyAlignment="1">
      <alignment horizontal="right" vertical="center" wrapText="1" indent="1"/>
    </xf>
    <xf numFmtId="4" fontId="4" fillId="2" borderId="31" xfId="0" applyNumberFormat="1" applyFont="1" applyFill="1" applyBorder="1" applyAlignment="1">
      <alignment horizontal="right" vertical="center" wrapText="1" indent="1"/>
    </xf>
    <xf numFmtId="4" fontId="4" fillId="2" borderId="32" xfId="0" applyNumberFormat="1" applyFont="1" applyFill="1" applyBorder="1" applyAlignment="1">
      <alignment horizontal="right" vertical="center" wrapText="1" indent="1"/>
    </xf>
    <xf numFmtId="0" fontId="2" fillId="0" borderId="0" xfId="1" applyFont="1" applyFill="1" applyBorder="1" applyAlignment="1">
      <alignment vertical="center"/>
    </xf>
    <xf numFmtId="0" fontId="6" fillId="0" borderId="0" xfId="2" applyFont="1"/>
  </cellXfs>
  <cellStyles count="3">
    <cellStyle name="Normal" xfId="0" builtinId="0"/>
    <cellStyle name="Normal 3" xfId="1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533400</xdr:colOff>
      <xdr:row>10</xdr:row>
      <xdr:rowOff>76200</xdr:rowOff>
    </xdr:to>
    <xdr:pic>
      <xdr:nvPicPr>
        <xdr:cNvPr id="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533400</xdr:colOff>
      <xdr:row>15</xdr:row>
      <xdr:rowOff>76200</xdr:rowOff>
    </xdr:to>
    <xdr:pic>
      <xdr:nvPicPr>
        <xdr:cNvPr id="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1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114300</xdr:rowOff>
    </xdr:from>
    <xdr:to>
      <xdr:col>0</xdr:col>
      <xdr:colOff>523875</xdr:colOff>
      <xdr:row>24</xdr:row>
      <xdr:rowOff>47625</xdr:rowOff>
    </xdr:to>
    <xdr:pic>
      <xdr:nvPicPr>
        <xdr:cNvPr id="2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52950"/>
          <a:ext cx="523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2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38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28</xdr:row>
      <xdr:rowOff>114300</xdr:rowOff>
    </xdr:from>
    <xdr:to>
      <xdr:col>0</xdr:col>
      <xdr:colOff>533400</xdr:colOff>
      <xdr:row>29</xdr:row>
      <xdr:rowOff>47625</xdr:rowOff>
    </xdr:to>
    <xdr:pic>
      <xdr:nvPicPr>
        <xdr:cNvPr id="4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3911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28</xdr:row>
      <xdr:rowOff>114300</xdr:rowOff>
    </xdr:from>
    <xdr:to>
      <xdr:col>0</xdr:col>
      <xdr:colOff>533400</xdr:colOff>
      <xdr:row>29</xdr:row>
      <xdr:rowOff>47625</xdr:rowOff>
    </xdr:to>
    <xdr:pic>
      <xdr:nvPicPr>
        <xdr:cNvPr id="5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3911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5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76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1"/>
  <sheetViews>
    <sheetView showGridLines="0" tabSelected="1" workbookViewId="0">
      <selection activeCell="H5" sqref="H5"/>
    </sheetView>
  </sheetViews>
  <sheetFormatPr defaultRowHeight="12"/>
  <cols>
    <col min="1" max="1" width="16.83203125" style="1" customWidth="1"/>
    <col min="2" max="7" width="11.83203125" style="1" customWidth="1"/>
    <col min="8" max="16384" width="9.33203125" style="1"/>
  </cols>
  <sheetData>
    <row r="2" spans="1:7" ht="12.75" customHeight="1">
      <c r="A2" s="2" t="s">
        <v>0</v>
      </c>
      <c r="B2" s="2"/>
      <c r="C2" s="2"/>
      <c r="D2" s="2"/>
      <c r="E2" s="2"/>
      <c r="F2" s="2"/>
      <c r="G2" s="2"/>
    </row>
    <row r="3" spans="1:7" ht="12.75" customHeight="1">
      <c r="A3" s="3"/>
      <c r="B3" s="3"/>
      <c r="C3" s="3"/>
      <c r="D3" s="3"/>
      <c r="E3" s="3"/>
      <c r="F3" s="3"/>
      <c r="G3" s="3"/>
    </row>
    <row r="4" spans="1:7" ht="15" customHeight="1">
      <c r="A4" s="4" t="s">
        <v>1</v>
      </c>
      <c r="B4" s="5">
        <v>2018</v>
      </c>
      <c r="C4" s="6">
        <v>2019</v>
      </c>
      <c r="D4" s="6"/>
      <c r="E4" s="7"/>
      <c r="F4" s="8" t="s">
        <v>2</v>
      </c>
      <c r="G4" s="9"/>
    </row>
    <row r="5" spans="1:7" ht="15" customHeight="1">
      <c r="A5" s="4"/>
      <c r="B5" s="10" t="s">
        <v>3</v>
      </c>
      <c r="C5" s="10" t="s">
        <v>4</v>
      </c>
      <c r="D5" s="10" t="s">
        <v>5</v>
      </c>
      <c r="E5" s="10" t="s">
        <v>3</v>
      </c>
      <c r="F5" s="11" t="s">
        <v>6</v>
      </c>
      <c r="G5" s="12" t="s">
        <v>7</v>
      </c>
    </row>
    <row r="6" spans="1:7" s="18" customFormat="1" ht="15" customHeight="1">
      <c r="A6" s="13" t="s">
        <v>8</v>
      </c>
      <c r="B6" s="14">
        <v>30883.439999999999</v>
      </c>
      <c r="C6" s="15">
        <v>4149.9799999999996</v>
      </c>
      <c r="D6" s="15">
        <v>172.68</v>
      </c>
      <c r="E6" s="16">
        <v>390.9</v>
      </c>
      <c r="F6" s="17">
        <f t="shared" ref="F6:F20" si="0">((E6*100)/D6)-100</f>
        <v>126.37248088950659</v>
      </c>
      <c r="G6" s="15">
        <f t="shared" ref="G6:G20" si="1">((E6*100)/B6)-100</f>
        <v>-98.734273125014568</v>
      </c>
    </row>
    <row r="7" spans="1:7" s="18" customFormat="1" ht="15" customHeight="1">
      <c r="A7" s="19" t="s">
        <v>9</v>
      </c>
      <c r="B7" s="20">
        <v>0</v>
      </c>
      <c r="C7" s="21">
        <v>0</v>
      </c>
      <c r="D7" s="21">
        <v>0</v>
      </c>
      <c r="E7" s="22">
        <v>0</v>
      </c>
      <c r="F7" s="23" t="s">
        <v>10</v>
      </c>
      <c r="G7" s="21" t="s">
        <v>10</v>
      </c>
    </row>
    <row r="8" spans="1:7" ht="15" customHeight="1">
      <c r="A8" s="19" t="s">
        <v>11</v>
      </c>
      <c r="B8" s="20">
        <v>0</v>
      </c>
      <c r="C8" s="21">
        <v>0</v>
      </c>
      <c r="D8" s="21">
        <v>0</v>
      </c>
      <c r="E8" s="22">
        <v>0</v>
      </c>
      <c r="F8" s="23" t="s">
        <v>10</v>
      </c>
      <c r="G8" s="21" t="s">
        <v>10</v>
      </c>
    </row>
    <row r="9" spans="1:7" ht="15" customHeight="1">
      <c r="A9" s="19" t="s">
        <v>12</v>
      </c>
      <c r="B9" s="20">
        <v>30387.360000000001</v>
      </c>
      <c r="C9" s="21">
        <v>3772.9</v>
      </c>
      <c r="D9" s="21">
        <v>0</v>
      </c>
      <c r="E9" s="22">
        <v>106.8</v>
      </c>
      <c r="F9" s="23" t="s">
        <v>10</v>
      </c>
      <c r="G9" s="21">
        <f t="shared" si="1"/>
        <v>-99.648538076358065</v>
      </c>
    </row>
    <row r="10" spans="1:7" ht="15" customHeight="1">
      <c r="A10" s="19" t="s">
        <v>13</v>
      </c>
      <c r="B10" s="20">
        <v>0</v>
      </c>
      <c r="C10" s="21">
        <v>0</v>
      </c>
      <c r="D10" s="21">
        <v>0</v>
      </c>
      <c r="E10" s="22">
        <v>0</v>
      </c>
      <c r="F10" s="23" t="s">
        <v>10</v>
      </c>
      <c r="G10" s="21" t="s">
        <v>10</v>
      </c>
    </row>
    <row r="11" spans="1:7" ht="15" customHeight="1">
      <c r="A11" s="19" t="s">
        <v>14</v>
      </c>
      <c r="B11" s="20">
        <v>496.08</v>
      </c>
      <c r="C11" s="21">
        <v>377.08</v>
      </c>
      <c r="D11" s="21">
        <v>172.68</v>
      </c>
      <c r="E11" s="22">
        <v>284.10000000000002</v>
      </c>
      <c r="F11" s="23">
        <f t="shared" si="0"/>
        <v>64.523974982626839</v>
      </c>
      <c r="G11" s="21">
        <f t="shared" si="1"/>
        <v>-42.731011127237537</v>
      </c>
    </row>
    <row r="12" spans="1:7" s="18" customFormat="1" ht="15" customHeight="1">
      <c r="A12" s="24" t="s">
        <v>15</v>
      </c>
      <c r="B12" s="25">
        <v>2049.5</v>
      </c>
      <c r="C12" s="26">
        <v>507.14</v>
      </c>
      <c r="D12" s="26">
        <v>0</v>
      </c>
      <c r="E12" s="27">
        <v>0</v>
      </c>
      <c r="F12" s="28" t="s">
        <v>10</v>
      </c>
      <c r="G12" s="26" t="s">
        <v>10</v>
      </c>
    </row>
    <row r="13" spans="1:7" ht="15" customHeight="1">
      <c r="A13" s="19" t="s">
        <v>11</v>
      </c>
      <c r="B13" s="20">
        <v>2049.5</v>
      </c>
      <c r="C13" s="21">
        <v>507.14</v>
      </c>
      <c r="D13" s="21">
        <v>0</v>
      </c>
      <c r="E13" s="22">
        <v>0</v>
      </c>
      <c r="F13" s="23" t="s">
        <v>10</v>
      </c>
      <c r="G13" s="21" t="s">
        <v>10</v>
      </c>
    </row>
    <row r="14" spans="1:7" ht="15" customHeight="1">
      <c r="A14" s="19" t="s">
        <v>12</v>
      </c>
      <c r="B14" s="29">
        <v>0</v>
      </c>
      <c r="C14" s="30">
        <v>0</v>
      </c>
      <c r="D14" s="30">
        <v>0</v>
      </c>
      <c r="E14" s="31">
        <v>0</v>
      </c>
      <c r="F14" s="32" t="s">
        <v>10</v>
      </c>
      <c r="G14" s="30" t="s">
        <v>10</v>
      </c>
    </row>
    <row r="15" spans="1:7" s="18" customFormat="1" ht="15" customHeight="1">
      <c r="A15" s="33" t="s">
        <v>16</v>
      </c>
      <c r="B15" s="34">
        <v>6650.2460000000001</v>
      </c>
      <c r="C15" s="35">
        <v>852.14</v>
      </c>
      <c r="D15" s="35">
        <v>0</v>
      </c>
      <c r="E15" s="36">
        <v>3155.7</v>
      </c>
      <c r="F15" s="37" t="s">
        <v>10</v>
      </c>
      <c r="G15" s="35">
        <f t="shared" si="1"/>
        <v>-52.547620042927733</v>
      </c>
    </row>
    <row r="16" spans="1:7" ht="15" customHeight="1">
      <c r="A16" s="38" t="s">
        <v>11</v>
      </c>
      <c r="B16" s="39">
        <v>0</v>
      </c>
      <c r="C16" s="40">
        <v>0</v>
      </c>
      <c r="D16" s="40">
        <v>0</v>
      </c>
      <c r="E16" s="39">
        <v>0</v>
      </c>
      <c r="F16" s="41" t="s">
        <v>10</v>
      </c>
      <c r="G16" s="40" t="s">
        <v>10</v>
      </c>
    </row>
    <row r="17" spans="1:7" ht="15" customHeight="1">
      <c r="A17" s="42" t="s">
        <v>12</v>
      </c>
      <c r="B17" s="22">
        <v>0</v>
      </c>
      <c r="C17" s="21">
        <v>0</v>
      </c>
      <c r="D17" s="21">
        <v>0</v>
      </c>
      <c r="E17" s="22">
        <v>0</v>
      </c>
      <c r="F17" s="23" t="s">
        <v>10</v>
      </c>
      <c r="G17" s="21" t="s">
        <v>10</v>
      </c>
    </row>
    <row r="18" spans="1:7" ht="15" customHeight="1">
      <c r="A18" s="43" t="s">
        <v>17</v>
      </c>
      <c r="B18" s="31">
        <v>6650.2460000000001</v>
      </c>
      <c r="C18" s="30">
        <v>852.14</v>
      </c>
      <c r="D18" s="30">
        <v>0</v>
      </c>
      <c r="E18" s="31">
        <v>3155.7</v>
      </c>
      <c r="F18" s="32" t="s">
        <v>10</v>
      </c>
      <c r="G18" s="30">
        <f t="shared" si="1"/>
        <v>-52.547620042927733</v>
      </c>
    </row>
    <row r="19" spans="1:7" ht="15" customHeight="1">
      <c r="A19" s="42" t="s">
        <v>18</v>
      </c>
      <c r="B19" s="20">
        <v>0</v>
      </c>
      <c r="C19" s="40">
        <v>744.13</v>
      </c>
      <c r="D19" s="40">
        <v>101.72</v>
      </c>
      <c r="E19" s="39">
        <v>593.86</v>
      </c>
      <c r="F19" s="21">
        <f t="shared" si="0"/>
        <v>483.81832481321271</v>
      </c>
      <c r="G19" s="21" t="s">
        <v>10</v>
      </c>
    </row>
    <row r="20" spans="1:7" ht="15" customHeight="1">
      <c r="A20" s="42" t="s">
        <v>19</v>
      </c>
      <c r="B20" s="20">
        <v>1824.05</v>
      </c>
      <c r="C20" s="21">
        <v>1178.914</v>
      </c>
      <c r="D20" s="21">
        <v>78.16</v>
      </c>
      <c r="E20" s="22">
        <v>703.81</v>
      </c>
      <c r="F20" s="21">
        <f t="shared" si="0"/>
        <v>800.47338792221092</v>
      </c>
      <c r="G20" s="21">
        <f t="shared" si="1"/>
        <v>-61.414983141909488</v>
      </c>
    </row>
    <row r="21" spans="1:7" ht="15" customHeight="1">
      <c r="A21" s="42" t="s">
        <v>20</v>
      </c>
      <c r="B21" s="20">
        <v>224.2</v>
      </c>
      <c r="C21" s="21">
        <v>0</v>
      </c>
      <c r="D21" s="21">
        <v>0</v>
      </c>
      <c r="E21" s="22">
        <v>0</v>
      </c>
      <c r="F21" s="21" t="s">
        <v>10</v>
      </c>
      <c r="G21" s="21" t="s">
        <v>10</v>
      </c>
    </row>
    <row r="22" spans="1:7" ht="15" customHeight="1">
      <c r="A22" s="42" t="s">
        <v>21</v>
      </c>
      <c r="B22" s="20">
        <v>2002.15</v>
      </c>
      <c r="C22" s="21">
        <v>11764.21</v>
      </c>
      <c r="D22" s="21">
        <v>12467.187</v>
      </c>
      <c r="E22" s="22">
        <v>1172.6580000000001</v>
      </c>
      <c r="F22" s="21">
        <f>((E22*100)/D22)-100</f>
        <v>-90.594044991865445</v>
      </c>
      <c r="G22" s="21">
        <f>((E22*100)/B22)-100</f>
        <v>-41.430062682616182</v>
      </c>
    </row>
    <row r="23" spans="1:7" ht="15" customHeight="1">
      <c r="A23" s="38" t="s">
        <v>22</v>
      </c>
      <c r="B23" s="44">
        <v>0</v>
      </c>
      <c r="C23" s="40">
        <v>0</v>
      </c>
      <c r="D23" s="40">
        <v>206.732</v>
      </c>
      <c r="E23" s="39">
        <v>0</v>
      </c>
      <c r="F23" s="40" t="s">
        <v>10</v>
      </c>
      <c r="G23" s="40" t="s">
        <v>10</v>
      </c>
    </row>
    <row r="24" spans="1:7" ht="15" customHeight="1">
      <c r="A24" s="43" t="s">
        <v>23</v>
      </c>
      <c r="B24" s="29">
        <v>881.88599999999997</v>
      </c>
      <c r="C24" s="30">
        <v>0</v>
      </c>
      <c r="D24" s="30">
        <v>0</v>
      </c>
      <c r="E24" s="31">
        <v>600.5</v>
      </c>
      <c r="F24" s="30" t="s">
        <v>10</v>
      </c>
      <c r="G24" s="30">
        <f t="shared" ref="G24" si="2">((E24*100)/B24)-100</f>
        <v>-31.907298675792561</v>
      </c>
    </row>
    <row r="25" spans="1:7">
      <c r="A25" s="19" t="s">
        <v>24</v>
      </c>
      <c r="B25" s="20">
        <v>0</v>
      </c>
      <c r="C25" s="21">
        <v>0</v>
      </c>
      <c r="D25" s="21">
        <v>0</v>
      </c>
      <c r="E25" s="22">
        <v>0</v>
      </c>
      <c r="F25" s="23" t="s">
        <v>10</v>
      </c>
      <c r="G25" s="21" t="s">
        <v>10</v>
      </c>
    </row>
    <row r="26" spans="1:7">
      <c r="A26" s="19" t="s">
        <v>25</v>
      </c>
      <c r="B26" s="20">
        <v>63</v>
      </c>
      <c r="C26" s="21">
        <v>480</v>
      </c>
      <c r="D26" s="21">
        <v>540</v>
      </c>
      <c r="E26" s="22">
        <v>0</v>
      </c>
      <c r="F26" s="23" t="s">
        <v>10</v>
      </c>
      <c r="G26" s="21" t="s">
        <v>10</v>
      </c>
    </row>
    <row r="27" spans="1:7" s="18" customFormat="1" ht="15" customHeight="1">
      <c r="A27" s="45" t="s">
        <v>26</v>
      </c>
      <c r="B27" s="46">
        <v>44578.472000000002</v>
      </c>
      <c r="C27" s="46">
        <v>19676.513999999999</v>
      </c>
      <c r="D27" s="46">
        <v>13566.478999999999</v>
      </c>
      <c r="E27" s="46">
        <v>6617.4279999999999</v>
      </c>
      <c r="F27" s="47">
        <f>((E27*100)/D27)-100</f>
        <v>-51.222214695500575</v>
      </c>
      <c r="G27" s="48">
        <f>((E27*100)/B27)-100</f>
        <v>-85.155552213633527</v>
      </c>
    </row>
    <row r="28" spans="1:7">
      <c r="A28" s="49" t="s">
        <v>27</v>
      </c>
    </row>
    <row r="29" spans="1:7">
      <c r="A29" s="49" t="s">
        <v>28</v>
      </c>
    </row>
    <row r="31" spans="1:7" ht="12.75">
      <c r="E31" s="50" t="s">
        <v>29</v>
      </c>
    </row>
  </sheetData>
  <mergeCells count="4">
    <mergeCell ref="A2:G2"/>
    <mergeCell ref="A4:A5"/>
    <mergeCell ref="C4:E4"/>
    <mergeCell ref="F4:G4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2019-08-20T12:36:33Z</dcterms:created>
  <dcterms:modified xsi:type="dcterms:W3CDTF">2019-08-20T12:37:23Z</dcterms:modified>
</cp:coreProperties>
</file>