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35" activeTab="0"/>
  </bookViews>
  <sheets>
    <sheet name="leidiniu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<sst xmlns="http://schemas.openxmlformats.org/spreadsheetml/2006/main" count="59" uniqueCount="33">
  <si>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Baltarusija</t>
  </si>
  <si>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</si>
  <si>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</si>
  <si>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</si>
  <si>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</si>
  <si>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</si>
  <si>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</si>
  <si>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</si>
  <si>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</si>
  <si>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</si>
  <si>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</si>
  <si>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</si>
  <si>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</si>
  <si>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</si>
  <si>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</si>
  <si>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Indija</t>
  </si>
  <si>
    <t>Iranas</t>
  </si>
  <si>
    <t>Marokas</t>
  </si>
  <si>
    <t>Saudo Arabija</t>
  </si>
  <si>
    <t>Argentina</t>
  </si>
  <si>
    <t>ES-27</t>
  </si>
  <si>
    <t>Alžyras</t>
  </si>
  <si>
    <t>Etiopija</t>
  </si>
  <si>
    <t>Miežių derlius, sunaudojimas ir atsargos pasaulyje,  tūkst. t</t>
  </si>
  <si>
    <t>Pokytis**, %</t>
  </si>
  <si>
    <t>2015–2016</t>
  </si>
  <si>
    <t>2016–2017</t>
  </si>
  <si>
    <t>2017–2018</t>
  </si>
  <si>
    <t>2018–2019</t>
  </si>
  <si>
    <t>2019–2020*</t>
  </si>
  <si>
    <t>* 2019 m. liepos mėnesio prognozė</t>
  </si>
  <si>
    <t xml:space="preserve">** lyginant 2019–2020 m. su 2018–2019 m. </t>
  </si>
  <si>
    <t>Irakas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</si>
</sst>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83" fontId="1" fillId="0" borderId="0" xfId="0" applyNumberFormat="1" applyFont="1" applyAlignment="1">
      <alignment horizontal="right"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184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4" fontId="41" fillId="34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130" zoomScaleNormal="130" zoomScalePageLayoutView="0" workbookViewId="0" topLeftCell="A25">
      <selection activeCell="F53" sqref="F53"/>
    </sheetView>
  </sheetViews>
  <sheetFormatPr defaultColWidth="9.33203125" defaultRowHeight="15" customHeight="1"/>
  <cols>
    <col min="1" max="1" width="13.66015625" style="0" customWidth="1"/>
    <col min="2" max="7" width="10.83203125" style="0" customWidth="1"/>
    <col min="8" max="8" width="4.33203125" style="0" customWidth="1"/>
  </cols>
  <sheetData>
    <row r="1" spans="1:7" ht="15" customHeight="1">
      <c r="A1" s="16" t="s">
        <v>23</v>
      </c>
      <c r="B1" s="16"/>
      <c r="C1" s="16"/>
      <c r="D1" s="16"/>
      <c r="E1" s="16"/>
      <c r="F1" s="16"/>
      <c r="G1" s="16"/>
    </row>
    <row r="3" spans="1:7" s="1" customFormat="1" ht="12.75" customHeight="1">
      <c r="A3" s="3"/>
      <c r="B3" s="4" t="s">
        <v>25</v>
      </c>
      <c r="C3" s="15" t="s">
        <v>26</v>
      </c>
      <c r="D3" s="15" t="s">
        <v>27</v>
      </c>
      <c r="E3" s="15" t="s">
        <v>28</v>
      </c>
      <c r="F3" s="15" t="s">
        <v>29</v>
      </c>
      <c r="G3" s="4" t="s">
        <v>24</v>
      </c>
    </row>
    <row r="4" spans="1:7" ht="12.75" customHeight="1">
      <c r="A4" s="17" t="s">
        <v>11</v>
      </c>
      <c r="B4" s="17"/>
      <c r="C4" s="17"/>
      <c r="D4" s="17"/>
      <c r="E4" s="17"/>
      <c r="F4" s="17"/>
      <c r="G4" s="17"/>
    </row>
    <row r="5" spans="1:7" ht="12.75" customHeight="1">
      <c r="A5" s="5" t="s">
        <v>21</v>
      </c>
      <c r="B5" s="8">
        <v>1300</v>
      </c>
      <c r="C5" s="8">
        <v>1000</v>
      </c>
      <c r="D5" s="8">
        <v>968</v>
      </c>
      <c r="E5" s="8">
        <v>1950</v>
      </c>
      <c r="F5" s="8">
        <v>2050</v>
      </c>
      <c r="G5" s="2">
        <f aca="true" t="shared" si="0" ref="G5:G51">((F5*100)/E5)-100</f>
        <v>5.128205128205124</v>
      </c>
    </row>
    <row r="6" spans="1:7" ht="12.75" customHeight="1">
      <c r="A6" s="5" t="s">
        <v>19</v>
      </c>
      <c r="B6" s="8">
        <v>4940</v>
      </c>
      <c r="C6" s="8">
        <v>3300</v>
      </c>
      <c r="D6" s="8">
        <v>3740</v>
      </c>
      <c r="E6" s="8">
        <v>4500</v>
      </c>
      <c r="F6" s="8">
        <v>4000</v>
      </c>
      <c r="G6" s="2">
        <f t="shared" si="0"/>
        <v>-11.111111111111114</v>
      </c>
    </row>
    <row r="7" spans="1:7" ht="12.75" customHeight="1">
      <c r="A7" s="5" t="s">
        <v>13</v>
      </c>
      <c r="B7" s="8">
        <v>8993</v>
      </c>
      <c r="C7" s="8">
        <v>13506</v>
      </c>
      <c r="D7" s="8">
        <v>9254</v>
      </c>
      <c r="E7" s="8">
        <v>8310</v>
      </c>
      <c r="F7" s="8">
        <v>9200</v>
      </c>
      <c r="G7" s="2">
        <f t="shared" si="0"/>
        <v>10.709987966305661</v>
      </c>
    </row>
    <row r="8" spans="1:7" ht="12.75" customHeight="1">
      <c r="A8" s="5" t="s">
        <v>0</v>
      </c>
      <c r="B8" s="8">
        <v>1849</v>
      </c>
      <c r="C8" s="8">
        <v>1253</v>
      </c>
      <c r="D8" s="8">
        <v>1420</v>
      </c>
      <c r="E8" s="8">
        <v>944</v>
      </c>
      <c r="F8" s="8">
        <v>1400</v>
      </c>
      <c r="G8" s="2">
        <f t="shared" si="0"/>
        <v>48.30508474576271</v>
      </c>
    </row>
    <row r="9" spans="1:7" ht="12.75" customHeight="1">
      <c r="A9" s="5" t="s">
        <v>1</v>
      </c>
      <c r="B9" s="8">
        <v>8257</v>
      </c>
      <c r="C9" s="8">
        <v>8839</v>
      </c>
      <c r="D9" s="8">
        <v>7891</v>
      </c>
      <c r="E9" s="8">
        <v>8400</v>
      </c>
      <c r="F9" s="8">
        <v>10200</v>
      </c>
      <c r="G9" s="2">
        <f t="shared" si="0"/>
        <v>21.42857142857143</v>
      </c>
    </row>
    <row r="10" spans="1:7" ht="12.75" customHeight="1">
      <c r="A10" s="5" t="s">
        <v>14</v>
      </c>
      <c r="B10" s="8">
        <v>1870</v>
      </c>
      <c r="C10" s="8">
        <v>1752</v>
      </c>
      <c r="D10" s="8">
        <v>1800</v>
      </c>
      <c r="E10" s="8">
        <v>1850</v>
      </c>
      <c r="F10" s="8">
        <v>1950</v>
      </c>
      <c r="G10" s="2">
        <f t="shared" si="0"/>
        <v>5.4054054054054035</v>
      </c>
    </row>
    <row r="11" spans="1:7" ht="12.75" customHeight="1">
      <c r="A11" s="5" t="s">
        <v>22</v>
      </c>
      <c r="B11" s="8">
        <v>2047</v>
      </c>
      <c r="C11" s="8">
        <v>2025</v>
      </c>
      <c r="D11" s="8">
        <v>2032</v>
      </c>
      <c r="E11" s="8">
        <v>2200</v>
      </c>
      <c r="F11" s="8">
        <v>2300</v>
      </c>
      <c r="G11" s="2">
        <f t="shared" si="0"/>
        <v>4.545454545454547</v>
      </c>
    </row>
    <row r="12" spans="1:7" ht="12.75" customHeight="1">
      <c r="A12" s="5" t="s">
        <v>20</v>
      </c>
      <c r="B12" s="8">
        <v>62095</v>
      </c>
      <c r="C12" s="8">
        <v>59866</v>
      </c>
      <c r="D12" s="8">
        <v>58805</v>
      </c>
      <c r="E12" s="8">
        <v>55968</v>
      </c>
      <c r="F12" s="8">
        <v>60700</v>
      </c>
      <c r="G12" s="2">
        <f t="shared" si="0"/>
        <v>8.454831332189826</v>
      </c>
    </row>
    <row r="13" spans="1:7" ht="12.75" customHeight="1">
      <c r="A13" s="5" t="s">
        <v>15</v>
      </c>
      <c r="B13" s="8">
        <v>1613</v>
      </c>
      <c r="C13" s="8">
        <v>1438</v>
      </c>
      <c r="D13" s="8">
        <v>1747</v>
      </c>
      <c r="E13" s="8">
        <v>1781</v>
      </c>
      <c r="F13" s="8">
        <v>1735</v>
      </c>
      <c r="G13" s="2">
        <f t="shared" si="0"/>
        <v>-2.5828186412127963</v>
      </c>
    </row>
    <row r="14" spans="1:7" ht="12.75" customHeight="1">
      <c r="A14" s="5" t="s">
        <v>16</v>
      </c>
      <c r="B14" s="8">
        <v>3200</v>
      </c>
      <c r="C14" s="8">
        <v>3724</v>
      </c>
      <c r="D14" s="8">
        <v>3100</v>
      </c>
      <c r="E14" s="8">
        <v>2800</v>
      </c>
      <c r="F14" s="8">
        <v>3600</v>
      </c>
      <c r="G14" s="2">
        <f t="shared" si="0"/>
        <v>28.571428571428584</v>
      </c>
    </row>
    <row r="15" spans="1:7" ht="12.75" customHeight="1">
      <c r="A15" s="5" t="s">
        <v>32</v>
      </c>
      <c r="B15" s="8">
        <v>1550</v>
      </c>
      <c r="C15" s="8">
        <v>1550</v>
      </c>
      <c r="D15" s="8">
        <v>975</v>
      </c>
      <c r="E15" s="8">
        <v>780</v>
      </c>
      <c r="F15" s="8">
        <v>1600</v>
      </c>
      <c r="G15" s="2">
        <f t="shared" si="0"/>
        <v>105.12820512820514</v>
      </c>
    </row>
    <row r="16" spans="1:7" ht="12.75" customHeight="1">
      <c r="A16" s="5" t="s">
        <v>8</v>
      </c>
      <c r="B16" s="8">
        <v>2675</v>
      </c>
      <c r="C16" s="8">
        <v>3231</v>
      </c>
      <c r="D16" s="8">
        <v>3305</v>
      </c>
      <c r="E16" s="8">
        <v>3971</v>
      </c>
      <c r="F16" s="8">
        <v>4000</v>
      </c>
      <c r="G16" s="2">
        <f t="shared" si="0"/>
        <v>0.7302946361118074</v>
      </c>
    </row>
    <row r="17" spans="1:7" ht="12.75" customHeight="1">
      <c r="A17" s="5" t="s">
        <v>2</v>
      </c>
      <c r="B17" s="8">
        <v>17083</v>
      </c>
      <c r="C17" s="8">
        <v>17547</v>
      </c>
      <c r="D17" s="8">
        <v>20211</v>
      </c>
      <c r="E17" s="8">
        <v>16737</v>
      </c>
      <c r="F17" s="8">
        <v>17900</v>
      </c>
      <c r="G17" s="2">
        <f t="shared" si="0"/>
        <v>6.948676584812091</v>
      </c>
    </row>
    <row r="18" spans="1:7" ht="12.75" customHeight="1">
      <c r="A18" s="5" t="s">
        <v>3</v>
      </c>
      <c r="B18" s="8">
        <v>7400</v>
      </c>
      <c r="C18" s="8">
        <v>4750</v>
      </c>
      <c r="D18" s="8">
        <v>6400</v>
      </c>
      <c r="E18" s="8">
        <v>7400</v>
      </c>
      <c r="F18" s="8">
        <v>8500</v>
      </c>
      <c r="G18" s="2">
        <f t="shared" si="0"/>
        <v>14.86486486486487</v>
      </c>
    </row>
    <row r="19" spans="1:7" ht="12.75" customHeight="1">
      <c r="A19" s="5" t="s">
        <v>4</v>
      </c>
      <c r="B19" s="8">
        <v>8751</v>
      </c>
      <c r="C19" s="8">
        <v>9874</v>
      </c>
      <c r="D19" s="8">
        <v>8695</v>
      </c>
      <c r="E19" s="8">
        <v>7604</v>
      </c>
      <c r="F19" s="8">
        <v>8500</v>
      </c>
      <c r="G19" s="2">
        <f t="shared" si="0"/>
        <v>11.783271962125198</v>
      </c>
    </row>
    <row r="20" spans="1:7" ht="12.75" customHeight="1">
      <c r="A20" s="5" t="s">
        <v>6</v>
      </c>
      <c r="B20" s="8">
        <v>4750</v>
      </c>
      <c r="C20" s="8">
        <v>4353</v>
      </c>
      <c r="D20" s="8">
        <v>3119</v>
      </c>
      <c r="E20" s="8">
        <v>3333</v>
      </c>
      <c r="F20" s="8">
        <v>3720</v>
      </c>
      <c r="G20" s="2">
        <f t="shared" si="0"/>
        <v>11.611161116111617</v>
      </c>
    </row>
    <row r="21" spans="1:7" ht="12.75" customHeight="1">
      <c r="A21" s="5" t="s">
        <v>5</v>
      </c>
      <c r="B21" s="8">
        <v>11543</v>
      </c>
      <c r="C21" s="8">
        <v>9657</v>
      </c>
      <c r="D21" s="8">
        <v>10529</v>
      </c>
      <c r="E21" s="8">
        <v>10968</v>
      </c>
      <c r="F21" s="8">
        <v>10510</v>
      </c>
      <c r="G21" s="2">
        <f t="shared" si="0"/>
        <v>-4.175784099197671</v>
      </c>
    </row>
    <row r="22" spans="1:7" ht="12.75" customHeight="1">
      <c r="A22" s="6" t="s">
        <v>9</v>
      </c>
      <c r="B22" s="9">
        <v>149916</v>
      </c>
      <c r="C22" s="9">
        <v>147665</v>
      </c>
      <c r="D22" s="9">
        <v>143991</v>
      </c>
      <c r="E22" s="9">
        <v>139496</v>
      </c>
      <c r="F22" s="9">
        <v>151865</v>
      </c>
      <c r="G22" s="10">
        <f>((F22*100)/E22)-100</f>
        <v>8.866920915295069</v>
      </c>
    </row>
    <row r="23" spans="1:7" ht="12.75" customHeight="1">
      <c r="A23" s="17" t="s">
        <v>7</v>
      </c>
      <c r="B23" s="17"/>
      <c r="C23" s="17"/>
      <c r="D23" s="17"/>
      <c r="E23" s="17"/>
      <c r="F23" s="17"/>
      <c r="G23" s="17"/>
    </row>
    <row r="24" spans="1:7" ht="12.75" customHeight="1">
      <c r="A24" s="5" t="s">
        <v>21</v>
      </c>
      <c r="B24" s="7">
        <v>2150</v>
      </c>
      <c r="C24" s="7">
        <v>2050</v>
      </c>
      <c r="D24" s="7">
        <v>1850</v>
      </c>
      <c r="E24" s="7">
        <v>2000</v>
      </c>
      <c r="F24" s="7">
        <v>2050</v>
      </c>
      <c r="G24" s="2">
        <f t="shared" si="0"/>
        <v>2.5</v>
      </c>
    </row>
    <row r="25" spans="1:7" ht="12.75" customHeight="1">
      <c r="A25" s="5" t="s">
        <v>13</v>
      </c>
      <c r="B25" s="8">
        <v>3300</v>
      </c>
      <c r="C25" s="8">
        <v>3500</v>
      </c>
      <c r="D25" s="8">
        <v>3700</v>
      </c>
      <c r="E25" s="8">
        <v>4000</v>
      </c>
      <c r="F25" s="8">
        <v>4200</v>
      </c>
      <c r="G25" s="2">
        <f t="shared" si="0"/>
        <v>5</v>
      </c>
    </row>
    <row r="26" spans="1:7" ht="12.75" customHeight="1">
      <c r="A26" s="5" t="s">
        <v>0</v>
      </c>
      <c r="B26" s="8">
        <v>1850</v>
      </c>
      <c r="C26" s="8">
        <v>1400</v>
      </c>
      <c r="D26" s="8">
        <v>1450</v>
      </c>
      <c r="E26" s="8">
        <v>1150</v>
      </c>
      <c r="F26" s="8">
        <v>1700</v>
      </c>
      <c r="G26" s="2">
        <f t="shared" si="0"/>
        <v>47.82608695652175</v>
      </c>
    </row>
    <row r="27" spans="1:7" ht="12.75" customHeight="1">
      <c r="A27" s="5" t="s">
        <v>1</v>
      </c>
      <c r="B27" s="8">
        <v>6960</v>
      </c>
      <c r="C27" s="8">
        <v>6760</v>
      </c>
      <c r="D27" s="8">
        <v>6799</v>
      </c>
      <c r="E27" s="8">
        <v>6800</v>
      </c>
      <c r="F27" s="8">
        <v>7200</v>
      </c>
      <c r="G27" s="2">
        <f t="shared" si="0"/>
        <v>5.882352941176464</v>
      </c>
    </row>
    <row r="28" spans="1:7" ht="12.75" customHeight="1">
      <c r="A28" s="5" t="s">
        <v>14</v>
      </c>
      <c r="B28" s="8">
        <v>7900</v>
      </c>
      <c r="C28" s="8">
        <v>9800</v>
      </c>
      <c r="D28" s="8">
        <v>10300</v>
      </c>
      <c r="E28" s="8">
        <v>7800</v>
      </c>
      <c r="F28" s="8">
        <v>9000</v>
      </c>
      <c r="G28" s="2">
        <f t="shared" si="0"/>
        <v>15.384615384615387</v>
      </c>
    </row>
    <row r="29" spans="1:7" ht="12.75" customHeight="1">
      <c r="A29" s="5" t="s">
        <v>22</v>
      </c>
      <c r="B29" s="8">
        <v>1990</v>
      </c>
      <c r="C29" s="8">
        <v>2025</v>
      </c>
      <c r="D29" s="8">
        <v>2225</v>
      </c>
      <c r="E29" s="8">
        <v>2225</v>
      </c>
      <c r="F29" s="8">
        <v>2325</v>
      </c>
      <c r="G29" s="2">
        <f t="shared" si="0"/>
        <v>4.49438202247191</v>
      </c>
    </row>
    <row r="30" spans="1:7" ht="12.75" customHeight="1">
      <c r="A30" s="5" t="s">
        <v>20</v>
      </c>
      <c r="B30" s="8">
        <v>51400</v>
      </c>
      <c r="C30" s="8">
        <v>55100</v>
      </c>
      <c r="D30" s="8">
        <v>54200</v>
      </c>
      <c r="E30" s="8">
        <v>52000</v>
      </c>
      <c r="F30" s="8">
        <v>54200</v>
      </c>
      <c r="G30" s="2">
        <f t="shared" si="0"/>
        <v>4.230769230769226</v>
      </c>
    </row>
    <row r="31" spans="1:7" ht="12.75" customHeight="1">
      <c r="A31" s="5" t="s">
        <v>15</v>
      </c>
      <c r="B31" s="8">
        <v>1520</v>
      </c>
      <c r="C31" s="8">
        <v>1650</v>
      </c>
      <c r="D31" s="8">
        <v>1950</v>
      </c>
      <c r="E31" s="8">
        <v>1900</v>
      </c>
      <c r="F31" s="8">
        <v>1950</v>
      </c>
      <c r="G31" s="2">
        <f t="shared" si="0"/>
        <v>2.631578947368425</v>
      </c>
    </row>
    <row r="32" spans="1:7" ht="12.75" customHeight="1">
      <c r="A32" s="5" t="s">
        <v>16</v>
      </c>
      <c r="B32" s="8">
        <v>5200</v>
      </c>
      <c r="C32" s="8">
        <v>5200</v>
      </c>
      <c r="D32" s="8">
        <v>6000</v>
      </c>
      <c r="E32" s="8">
        <v>6100</v>
      </c>
      <c r="F32" s="8">
        <v>6300</v>
      </c>
      <c r="G32" s="2">
        <f t="shared" si="0"/>
        <v>3.278688524590166</v>
      </c>
    </row>
    <row r="33" spans="1:7" ht="12.75" customHeight="1">
      <c r="A33" s="5" t="s">
        <v>8</v>
      </c>
      <c r="B33" s="8">
        <v>2000</v>
      </c>
      <c r="C33" s="8">
        <v>2200</v>
      </c>
      <c r="D33" s="8">
        <v>2150</v>
      </c>
      <c r="E33" s="8">
        <v>2200</v>
      </c>
      <c r="F33" s="8">
        <v>2200</v>
      </c>
      <c r="G33" s="2">
        <f t="shared" si="0"/>
        <v>0</v>
      </c>
    </row>
    <row r="34" spans="1:7" ht="12.75" customHeight="1">
      <c r="A34" s="5" t="s">
        <v>17</v>
      </c>
      <c r="B34" s="8">
        <v>3200</v>
      </c>
      <c r="C34" s="8">
        <v>2400</v>
      </c>
      <c r="D34" s="8">
        <v>2800</v>
      </c>
      <c r="E34" s="8">
        <v>2800</v>
      </c>
      <c r="F34" s="8">
        <v>2400</v>
      </c>
      <c r="G34" s="2">
        <f t="shared" si="0"/>
        <v>-14.285714285714292</v>
      </c>
    </row>
    <row r="35" spans="1:7" ht="12.75" customHeight="1">
      <c r="A35" s="5" t="s">
        <v>2</v>
      </c>
      <c r="B35" s="8">
        <v>13700</v>
      </c>
      <c r="C35" s="8">
        <v>14700</v>
      </c>
      <c r="D35" s="8">
        <v>14500</v>
      </c>
      <c r="E35" s="8">
        <v>12200</v>
      </c>
      <c r="F35" s="8">
        <v>12400</v>
      </c>
      <c r="G35" s="2">
        <f t="shared" si="0"/>
        <v>1.639344262295083</v>
      </c>
    </row>
    <row r="36" spans="1:7" ht="12.75" customHeight="1">
      <c r="A36" s="5" t="s">
        <v>18</v>
      </c>
      <c r="B36" s="8">
        <v>10225</v>
      </c>
      <c r="C36" s="8">
        <v>9825</v>
      </c>
      <c r="D36" s="8">
        <v>8525</v>
      </c>
      <c r="E36" s="8">
        <v>8025</v>
      </c>
      <c r="F36" s="8">
        <v>8225</v>
      </c>
      <c r="G36" s="2">
        <f t="shared" si="0"/>
        <v>2.4922118380062273</v>
      </c>
    </row>
    <row r="37" spans="1:7" ht="12.75" customHeight="1">
      <c r="A37" s="5" t="s">
        <v>3</v>
      </c>
      <c r="B37" s="8">
        <v>6900</v>
      </c>
      <c r="C37" s="8">
        <v>5500</v>
      </c>
      <c r="D37" s="8">
        <v>6700</v>
      </c>
      <c r="E37" s="8">
        <v>7500</v>
      </c>
      <c r="F37" s="8">
        <v>8100</v>
      </c>
      <c r="G37" s="2">
        <f t="shared" si="0"/>
        <v>8</v>
      </c>
    </row>
    <row r="38" spans="1:7" ht="12.75" customHeight="1">
      <c r="A38" s="5" t="s">
        <v>4</v>
      </c>
      <c r="B38" s="8">
        <v>4300</v>
      </c>
      <c r="C38" s="8">
        <v>4900</v>
      </c>
      <c r="D38" s="8">
        <v>4500</v>
      </c>
      <c r="E38" s="8">
        <v>4000</v>
      </c>
      <c r="F38" s="8">
        <v>4100</v>
      </c>
      <c r="G38" s="2">
        <f t="shared" si="0"/>
        <v>2.5</v>
      </c>
    </row>
    <row r="39" spans="1:7" ht="12.75" customHeight="1">
      <c r="A39" s="5" t="s">
        <v>6</v>
      </c>
      <c r="B39" s="8">
        <v>4408</v>
      </c>
      <c r="C39" s="8">
        <v>4375</v>
      </c>
      <c r="D39" s="8">
        <v>3466</v>
      </c>
      <c r="E39" s="8">
        <v>3526</v>
      </c>
      <c r="F39" s="8">
        <v>3767</v>
      </c>
      <c r="G39" s="2">
        <f t="shared" si="0"/>
        <v>6.83494044242768</v>
      </c>
    </row>
    <row r="40" spans="1:7" ht="12.75" customHeight="1">
      <c r="A40" s="5" t="s">
        <v>5</v>
      </c>
      <c r="B40" s="8">
        <v>18648</v>
      </c>
      <c r="C40" s="8">
        <v>18710</v>
      </c>
      <c r="D40" s="8">
        <v>16743</v>
      </c>
      <c r="E40" s="8">
        <v>17359</v>
      </c>
      <c r="F40" s="8">
        <v>18397</v>
      </c>
      <c r="G40" s="2">
        <f t="shared" si="0"/>
        <v>5.979607120225822</v>
      </c>
    </row>
    <row r="41" spans="1:7" ht="12.75" customHeight="1">
      <c r="A41" s="6" t="s">
        <v>9</v>
      </c>
      <c r="B41" s="9">
        <v>147709</v>
      </c>
      <c r="C41" s="9">
        <v>151117</v>
      </c>
      <c r="D41" s="9">
        <v>147526</v>
      </c>
      <c r="E41" s="9">
        <v>141574</v>
      </c>
      <c r="F41" s="9">
        <v>148959</v>
      </c>
      <c r="G41" s="10">
        <f t="shared" si="0"/>
        <v>5.216353285207731</v>
      </c>
    </row>
    <row r="42" spans="1:7" ht="12.75" customHeight="1">
      <c r="A42" s="17" t="s">
        <v>10</v>
      </c>
      <c r="B42" s="17"/>
      <c r="C42" s="17"/>
      <c r="D42" s="17"/>
      <c r="E42" s="17"/>
      <c r="F42" s="17"/>
      <c r="G42" s="17"/>
    </row>
    <row r="43" spans="1:7" ht="12.75" customHeight="1">
      <c r="A43" s="5" t="s">
        <v>21</v>
      </c>
      <c r="B43" s="8">
        <v>1291</v>
      </c>
      <c r="C43" s="8">
        <v>877</v>
      </c>
      <c r="D43" s="8">
        <v>517</v>
      </c>
      <c r="E43" s="8">
        <v>817</v>
      </c>
      <c r="F43" s="8">
        <v>917</v>
      </c>
      <c r="G43" s="2">
        <f>((F43*100)/E43)-100</f>
        <v>12.239902080783352</v>
      </c>
    </row>
    <row r="44" spans="1:7" ht="12.75" customHeight="1">
      <c r="A44" s="5" t="s">
        <v>13</v>
      </c>
      <c r="B44" s="8">
        <v>1068</v>
      </c>
      <c r="C44" s="8">
        <v>1884</v>
      </c>
      <c r="D44" s="8">
        <v>1713</v>
      </c>
      <c r="E44" s="8">
        <v>1723</v>
      </c>
      <c r="F44" s="8">
        <v>1723</v>
      </c>
      <c r="G44" s="2">
        <f>((F44*100)/E44)-100</f>
        <v>0</v>
      </c>
    </row>
    <row r="45" spans="1:7" ht="12.75" customHeight="1">
      <c r="A45" s="5" t="s">
        <v>1</v>
      </c>
      <c r="B45" s="8">
        <v>1523</v>
      </c>
      <c r="C45" s="8">
        <v>2120</v>
      </c>
      <c r="D45" s="8">
        <v>1250</v>
      </c>
      <c r="E45" s="8">
        <v>700</v>
      </c>
      <c r="F45" s="8">
        <v>1220</v>
      </c>
      <c r="G45" s="2">
        <f>((F45*100)/E45)-100</f>
        <v>74.28571428571428</v>
      </c>
    </row>
    <row r="46" spans="1:7" ht="12.75" customHeight="1">
      <c r="A46" s="5" t="s">
        <v>20</v>
      </c>
      <c r="B46" s="8">
        <v>5924</v>
      </c>
      <c r="C46" s="8">
        <v>5421</v>
      </c>
      <c r="D46" s="8">
        <v>4578</v>
      </c>
      <c r="E46" s="8">
        <v>3996</v>
      </c>
      <c r="F46" s="8">
        <v>4896</v>
      </c>
      <c r="G46" s="2">
        <f t="shared" si="0"/>
        <v>22.52252252252252</v>
      </c>
    </row>
    <row r="47" spans="1:7" ht="12.75" customHeight="1">
      <c r="A47" s="5" t="s">
        <v>18</v>
      </c>
      <c r="B47" s="8">
        <v>4059</v>
      </c>
      <c r="C47" s="8">
        <v>2344</v>
      </c>
      <c r="D47" s="8">
        <v>1829</v>
      </c>
      <c r="E47" s="8">
        <v>1414</v>
      </c>
      <c r="F47" s="8">
        <v>1699</v>
      </c>
      <c r="G47" s="2">
        <f t="shared" si="0"/>
        <v>20.155586987270155</v>
      </c>
    </row>
    <row r="48" spans="1:7" ht="12.75" customHeight="1">
      <c r="A48" s="5" t="s">
        <v>3</v>
      </c>
      <c r="B48" s="8">
        <v>961</v>
      </c>
      <c r="C48" s="8">
        <v>338</v>
      </c>
      <c r="D48" s="8">
        <v>791</v>
      </c>
      <c r="E48" s="8">
        <v>870</v>
      </c>
      <c r="F48" s="8">
        <v>1170</v>
      </c>
      <c r="G48" s="2">
        <f t="shared" si="0"/>
        <v>34.48275862068965</v>
      </c>
    </row>
    <row r="49" spans="1:7" ht="12.75" customHeight="1">
      <c r="A49" s="5" t="s">
        <v>4</v>
      </c>
      <c r="B49" s="8">
        <v>1609</v>
      </c>
      <c r="C49" s="8">
        <v>1237</v>
      </c>
      <c r="D49" s="8">
        <v>1149</v>
      </c>
      <c r="E49" s="8">
        <v>971</v>
      </c>
      <c r="F49" s="8">
        <v>1176</v>
      </c>
      <c r="G49" s="2">
        <f t="shared" si="0"/>
        <v>21.112255406797118</v>
      </c>
    </row>
    <row r="50" spans="1:7" ht="12.75" customHeight="1">
      <c r="A50" s="5" t="s">
        <v>6</v>
      </c>
      <c r="B50" s="8">
        <v>2223</v>
      </c>
      <c r="C50" s="8">
        <v>2316</v>
      </c>
      <c r="D50" s="8">
        <v>2057</v>
      </c>
      <c r="E50" s="8">
        <v>1885</v>
      </c>
      <c r="F50" s="8">
        <v>1991</v>
      </c>
      <c r="G50" s="2">
        <f t="shared" si="0"/>
        <v>5.623342175066313</v>
      </c>
    </row>
    <row r="51" spans="1:7" ht="12.75" customHeight="1">
      <c r="A51" s="5" t="s">
        <v>5</v>
      </c>
      <c r="B51" s="8">
        <v>7668</v>
      </c>
      <c r="C51" s="8">
        <v>6337</v>
      </c>
      <c r="D51" s="8">
        <v>5455</v>
      </c>
      <c r="E51" s="8">
        <v>4885</v>
      </c>
      <c r="F51" s="8">
        <v>5375</v>
      </c>
      <c r="G51" s="2">
        <f t="shared" si="0"/>
        <v>10.030706243602864</v>
      </c>
    </row>
    <row r="52" spans="1:7" ht="12.75" customHeight="1">
      <c r="A52" s="6" t="s">
        <v>9</v>
      </c>
      <c r="B52" s="9">
        <v>26326</v>
      </c>
      <c r="C52" s="9">
        <v>22874</v>
      </c>
      <c r="D52" s="9">
        <v>19339</v>
      </c>
      <c r="E52" s="9">
        <v>17261</v>
      </c>
      <c r="F52" s="9">
        <v>20167</v>
      </c>
      <c r="G52" s="10">
        <f>((F52*100)/E52)-100</f>
        <v>16.835641040495915</v>
      </c>
    </row>
    <row r="53" spans="1:7" s="13" customFormat="1" ht="12.75" customHeight="1">
      <c r="A53" s="5" t="s">
        <v>30</v>
      </c>
      <c r="B53" s="11"/>
      <c r="C53" s="11"/>
      <c r="D53" s="11"/>
      <c r="E53" s="11"/>
      <c r="F53" s="11"/>
      <c r="G53" s="12"/>
    </row>
    <row r="54" ht="15" customHeight="1">
      <c r="A54" s="5" t="s">
        <v>31</v>
      </c>
    </row>
    <row r="55" ht="15" customHeight="1">
      <c r="E55" t="s">
        <v>12</v>
      </c>
    </row>
    <row r="56" ht="15" customHeight="1">
      <c r="E56" s="14"/>
    </row>
  </sheetData>
  <sheetProtection/>
  <mergeCells count="4">
    <mergeCell ref="A1:G1"/>
    <mergeCell ref="A4:G4"/>
    <mergeCell ref="A23:G23"/>
    <mergeCell ref="A42:G4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2010-06-21T13:39:48Z</cp:lastPrinted>
  <dcterms:created xsi:type="dcterms:W3CDTF">2007-03-07T11:52:06Z</dcterms:created>
  <dcterms:modified xsi:type="dcterms:W3CDTF">2019-07-31T12:50:33Z</dcterms:modified>
  <cp:category/>
  <cp:version/>
  <cp:contentType/>
  <cp:contentStatus/>
</cp:coreProperties>
</file>