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31-34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<sst xmlns="http://schemas.openxmlformats.org/spreadsheetml/2006/main" count="73" uniqueCount="46">
  <si>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</si>
  <si>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</si>
  <si>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</si>
  <si>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</si>
  <si>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</si>
  <si>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</si>
  <si>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</si>
  <si>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</si>
  <si>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</si>
  <si>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</si>
  <si>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</si>
  <si>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</si>
  <si>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</si>
  <si>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</si>
  <si>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</si>
  <si>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</si>
  <si>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</si>
  <si>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</si>
  <si>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</si>
  <si>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</si>
  <si>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</si>
  <si>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</si>
  <si>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</si>
  <si>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</si>
  <si>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</si>
  <si>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</si>
  <si>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</si>
  <si>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</si>
  <si>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</si>
  <si>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</si>
  <si>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</si>
  <si>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</si>
  <si>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</si>
  <si>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</si>
  <si>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...</t>
  </si>
  <si>
    <t>Portugalija</t>
  </si>
  <si>
    <t>Slovėnija</t>
  </si>
  <si>
    <t>31 sav. 
(07 29-08 04)</t>
  </si>
  <si>
    <t>32 sav. 
(08 05-11)</t>
  </si>
  <si>
    <t>Parengė J. Vitkienė, tel. (8 37) 39 78 06</t>
  </si>
  <si>
    <t>33 sav. 
(08 12-18)</t>
  </si>
  <si>
    <t>34 sav. 
(08 19-25)</t>
  </si>
  <si>
    <t>** lyginant 2019 m. 34 savaitę su 2019 m. 33 savaite</t>
  </si>
  <si>
    <t xml:space="preserve">*** lyginant 2019 m. 34 savaitę su 2018 m. 34 savaite </t>
  </si>
  <si>
    <t>Avių* supirkimo kainos Europos Sąjungos valstybėse 2019 m. 31–34 sav., EUR/100 kg skerdenų (be PVM)</t>
  </si>
  <si>
    <t>34 sav. 
(08 20–26)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</si>
</sst>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2" fillId="24" borderId="17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M32" sqref="M32"/>
    </sheetView>
  </sheetViews>
  <sheetFormatPr defaultColWidth="9.140625" defaultRowHeight="12.75"/>
  <cols>
    <col min="1" max="1" width="17.00390625" style="0" customWidth="1"/>
    <col min="2" max="2" width="11.57421875" style="0" customWidth="1"/>
    <col min="3" max="3" width="10.140625" style="0" customWidth="1"/>
    <col min="6" max="6" width="10.8515625" style="0" customWidth="1"/>
  </cols>
  <sheetData>
    <row r="1" spans="1:8" ht="12.75">
      <c r="A1" s="37" t="s">
        <v>44</v>
      </c>
      <c r="B1" s="37"/>
      <c r="C1" s="37"/>
      <c r="D1" s="37"/>
      <c r="E1" s="37"/>
      <c r="F1" s="37"/>
      <c r="G1" s="37"/>
      <c r="H1" s="37"/>
    </row>
    <row r="2" spans="1:8" ht="12.75">
      <c r="A2" s="37"/>
      <c r="B2" s="37"/>
      <c r="C2" s="37"/>
      <c r="D2" s="37"/>
      <c r="E2" s="37"/>
      <c r="F2" s="37"/>
      <c r="G2" s="37"/>
      <c r="H2" s="37"/>
    </row>
    <row r="4" spans="1:8" ht="12.75" customHeight="1">
      <c r="A4" s="38" t="s">
        <v>0</v>
      </c>
      <c r="B4" s="28">
        <v>2018</v>
      </c>
      <c r="C4" s="40">
        <v>2019</v>
      </c>
      <c r="D4" s="41"/>
      <c r="E4" s="41"/>
      <c r="F4" s="42"/>
      <c r="G4" s="43" t="s">
        <v>1</v>
      </c>
      <c r="H4" s="44"/>
    </row>
    <row r="5" spans="1:8" ht="36">
      <c r="A5" s="39"/>
      <c r="B5" s="12" t="s">
        <v>45</v>
      </c>
      <c r="C5" s="12" t="s">
        <v>37</v>
      </c>
      <c r="D5" s="12" t="s">
        <v>38</v>
      </c>
      <c r="E5" s="12" t="s">
        <v>40</v>
      </c>
      <c r="F5" s="12" t="s">
        <v>41</v>
      </c>
      <c r="G5" s="24" t="s">
        <v>28</v>
      </c>
      <c r="H5" s="5" t="s">
        <v>29</v>
      </c>
    </row>
    <row r="6" spans="1:8" ht="12.75">
      <c r="A6" s="6" t="s">
        <v>2</v>
      </c>
      <c r="B6" s="27">
        <v>378.12</v>
      </c>
      <c r="C6" s="36" t="s">
        <v>25</v>
      </c>
      <c r="D6" s="29">
        <v>448.86</v>
      </c>
      <c r="E6" s="29" t="s">
        <v>25</v>
      </c>
      <c r="F6" s="30">
        <v>410.65</v>
      </c>
      <c r="G6" s="14" t="s">
        <v>23</v>
      </c>
      <c r="H6" s="13">
        <f>F6/B6*100-100</f>
        <v>8.603088966465663</v>
      </c>
    </row>
    <row r="7" spans="1:8" ht="12.75">
      <c r="A7" s="7" t="s">
        <v>7</v>
      </c>
      <c r="B7" s="26">
        <v>500.2</v>
      </c>
      <c r="C7" s="23">
        <v>501.6</v>
      </c>
      <c r="D7" s="23">
        <v>501.4</v>
      </c>
      <c r="E7" s="23">
        <v>475.6</v>
      </c>
      <c r="F7" s="13">
        <v>483.8</v>
      </c>
      <c r="G7" s="14">
        <f aca="true" t="shared" si="0" ref="G7:G29">(F7/E7-1)*100</f>
        <v>1.724137931034475</v>
      </c>
      <c r="H7" s="13">
        <f aca="true" t="shared" si="1" ref="H7:H27">(F7/B7-1)*100</f>
        <v>-3.2786885245901565</v>
      </c>
    </row>
    <row r="8" spans="1:8" ht="12.75">
      <c r="A8" s="7" t="s">
        <v>8</v>
      </c>
      <c r="B8" s="19">
        <v>546.75</v>
      </c>
      <c r="C8" s="8" t="s">
        <v>23</v>
      </c>
      <c r="D8" s="8" t="s">
        <v>23</v>
      </c>
      <c r="E8" s="8" t="s">
        <v>23</v>
      </c>
      <c r="F8" s="9" t="s">
        <v>23</v>
      </c>
      <c r="G8" s="14" t="s">
        <v>23</v>
      </c>
      <c r="H8" s="13" t="s">
        <v>23</v>
      </c>
    </row>
    <row r="9" spans="1:8" ht="12.75">
      <c r="A9" s="7" t="s">
        <v>9</v>
      </c>
      <c r="B9" s="19">
        <v>554.65</v>
      </c>
      <c r="C9" s="8">
        <v>500.49</v>
      </c>
      <c r="D9" s="8">
        <v>496.7</v>
      </c>
      <c r="E9" s="8">
        <v>510.17</v>
      </c>
      <c r="F9" s="9">
        <v>503.94</v>
      </c>
      <c r="G9" s="14">
        <f t="shared" si="0"/>
        <v>-1.2211615735931214</v>
      </c>
      <c r="H9" s="13">
        <f t="shared" si="1"/>
        <v>-9.142702605246544</v>
      </c>
    </row>
    <row r="10" spans="1:8" ht="12.75">
      <c r="A10" s="7" t="s">
        <v>5</v>
      </c>
      <c r="B10" s="26">
        <v>363</v>
      </c>
      <c r="C10" s="8" t="s">
        <v>34</v>
      </c>
      <c r="D10" s="8" t="s">
        <v>25</v>
      </c>
      <c r="E10" s="8" t="s">
        <v>25</v>
      </c>
      <c r="F10" s="9" t="s">
        <v>25</v>
      </c>
      <c r="G10" s="14" t="s">
        <v>23</v>
      </c>
      <c r="H10" s="13" t="s">
        <v>23</v>
      </c>
    </row>
    <row r="11" spans="1:8" ht="12.75">
      <c r="A11" s="7" t="s">
        <v>10</v>
      </c>
      <c r="B11" s="26">
        <v>567.67</v>
      </c>
      <c r="C11" s="8">
        <v>483.11</v>
      </c>
      <c r="D11" s="8">
        <v>488.32</v>
      </c>
      <c r="E11" s="8">
        <v>492.42</v>
      </c>
      <c r="F11" s="9">
        <v>492.42</v>
      </c>
      <c r="G11" s="14">
        <f t="shared" si="0"/>
        <v>0</v>
      </c>
      <c r="H11" s="13">
        <f t="shared" si="1"/>
        <v>-13.255940951609201</v>
      </c>
    </row>
    <row r="12" spans="1:8" ht="12.75">
      <c r="A12" s="7" t="s">
        <v>11</v>
      </c>
      <c r="B12" s="19">
        <v>631</v>
      </c>
      <c r="C12" s="23">
        <v>590</v>
      </c>
      <c r="D12" s="23">
        <v>589</v>
      </c>
      <c r="E12" s="23">
        <v>591</v>
      </c>
      <c r="F12" s="13">
        <v>509</v>
      </c>
      <c r="G12" s="14">
        <f t="shared" si="0"/>
        <v>-13.874788494077839</v>
      </c>
      <c r="H12" s="13">
        <f t="shared" si="1"/>
        <v>-19.33438985736925</v>
      </c>
    </row>
    <row r="13" spans="1:8" ht="12.75">
      <c r="A13" s="7" t="s">
        <v>22</v>
      </c>
      <c r="B13" s="26">
        <v>555.47</v>
      </c>
      <c r="C13" s="8">
        <v>630.76</v>
      </c>
      <c r="D13" s="8">
        <v>504.54</v>
      </c>
      <c r="E13" s="8">
        <v>583.66</v>
      </c>
      <c r="F13" s="9">
        <v>626.09</v>
      </c>
      <c r="G13" s="14">
        <f t="shared" si="0"/>
        <v>7.269643285474436</v>
      </c>
      <c r="H13" s="13">
        <f t="shared" si="1"/>
        <v>12.713557887914728</v>
      </c>
    </row>
    <row r="14" spans="1:8" ht="12.75">
      <c r="A14" s="7" t="s">
        <v>12</v>
      </c>
      <c r="B14" s="19">
        <v>438.04</v>
      </c>
      <c r="C14" s="8">
        <v>415.15</v>
      </c>
      <c r="D14" s="8">
        <v>435.39</v>
      </c>
      <c r="E14" s="8">
        <v>429.03</v>
      </c>
      <c r="F14" s="9">
        <v>414.37</v>
      </c>
      <c r="G14" s="14">
        <f t="shared" si="0"/>
        <v>-3.417010465468606</v>
      </c>
      <c r="H14" s="13">
        <f t="shared" si="1"/>
        <v>-5.403616108117982</v>
      </c>
    </row>
    <row r="15" spans="1:8" ht="12.75">
      <c r="A15" s="7" t="s">
        <v>24</v>
      </c>
      <c r="B15" s="19">
        <v>513</v>
      </c>
      <c r="C15" s="8">
        <v>544</v>
      </c>
      <c r="D15" s="8">
        <v>544</v>
      </c>
      <c r="E15" s="8">
        <v>544</v>
      </c>
      <c r="F15" s="9">
        <v>544</v>
      </c>
      <c r="G15" s="14">
        <f t="shared" si="0"/>
        <v>0</v>
      </c>
      <c r="H15" s="13">
        <f t="shared" si="1"/>
        <v>6.042884990253405</v>
      </c>
    </row>
    <row r="16" spans="1:8" ht="12.75">
      <c r="A16" s="7" t="s">
        <v>6</v>
      </c>
      <c r="B16" s="19">
        <v>451</v>
      </c>
      <c r="C16" s="8">
        <v>466</v>
      </c>
      <c r="D16" s="8">
        <v>481</v>
      </c>
      <c r="E16" s="8">
        <v>491</v>
      </c>
      <c r="F16" s="9">
        <v>507</v>
      </c>
      <c r="G16" s="14">
        <f t="shared" si="0"/>
        <v>3.258655804480659</v>
      </c>
      <c r="H16" s="13">
        <f t="shared" si="1"/>
        <v>12.416851441241693</v>
      </c>
    </row>
    <row r="17" spans="1:8" ht="12.75">
      <c r="A17" s="7" t="s">
        <v>4</v>
      </c>
      <c r="B17" s="19">
        <v>375.5</v>
      </c>
      <c r="C17" s="8">
        <v>425.44</v>
      </c>
      <c r="D17" s="8">
        <v>406.17</v>
      </c>
      <c r="E17" s="8">
        <v>403.85</v>
      </c>
      <c r="F17" s="9">
        <v>405.35</v>
      </c>
      <c r="G17" s="14">
        <f t="shared" si="0"/>
        <v>0.3714250340473013</v>
      </c>
      <c r="H17" s="13">
        <f t="shared" si="1"/>
        <v>7.949400798934758</v>
      </c>
    </row>
    <row r="18" spans="1:8" ht="12.75">
      <c r="A18" s="7" t="s">
        <v>33</v>
      </c>
      <c r="B18" s="19" t="s">
        <v>34</v>
      </c>
      <c r="C18" s="8">
        <v>502.17</v>
      </c>
      <c r="D18" s="8">
        <v>529.19</v>
      </c>
      <c r="E18" s="8" t="s">
        <v>30</v>
      </c>
      <c r="F18" s="9">
        <v>500.39</v>
      </c>
      <c r="G18" s="14" t="s">
        <v>23</v>
      </c>
      <c r="H18" s="13" t="s">
        <v>23</v>
      </c>
    </row>
    <row r="19" spans="1:8" ht="12.75">
      <c r="A19" s="7" t="s">
        <v>13</v>
      </c>
      <c r="B19" s="26">
        <v>527.2</v>
      </c>
      <c r="C19" s="23">
        <v>525.15</v>
      </c>
      <c r="D19" s="23">
        <v>527.05</v>
      </c>
      <c r="E19" s="23">
        <v>528.29</v>
      </c>
      <c r="F19" s="13">
        <v>521.72</v>
      </c>
      <c r="G19" s="14">
        <f t="shared" si="0"/>
        <v>-1.2436351246474353</v>
      </c>
      <c r="H19" s="13">
        <f>(F19/B19-1)*100</f>
        <v>-1.0394537177541796</v>
      </c>
    </row>
    <row r="20" spans="1:8" ht="12.75">
      <c r="A20" s="7" t="s">
        <v>14</v>
      </c>
      <c r="B20" s="19">
        <v>557</v>
      </c>
      <c r="C20" s="8">
        <v>576</v>
      </c>
      <c r="D20" s="8">
        <v>564</v>
      </c>
      <c r="E20" s="8">
        <v>521</v>
      </c>
      <c r="F20" s="9" t="s">
        <v>34</v>
      </c>
      <c r="G20" s="14" t="s">
        <v>23</v>
      </c>
      <c r="H20" s="13" t="s">
        <v>23</v>
      </c>
    </row>
    <row r="21" spans="1:8" ht="12.75">
      <c r="A21" s="7" t="s">
        <v>3</v>
      </c>
      <c r="B21" s="19">
        <v>420.49</v>
      </c>
      <c r="C21" s="8" t="s">
        <v>34</v>
      </c>
      <c r="D21" s="8" t="s">
        <v>34</v>
      </c>
      <c r="E21" s="8">
        <v>433.69</v>
      </c>
      <c r="F21" s="9" t="s">
        <v>34</v>
      </c>
      <c r="G21" s="14" t="s">
        <v>23</v>
      </c>
      <c r="H21" s="13" t="s">
        <v>23</v>
      </c>
    </row>
    <row r="22" spans="1:8" ht="12.75">
      <c r="A22" s="7" t="s">
        <v>18</v>
      </c>
      <c r="B22" s="19">
        <v>218.11</v>
      </c>
      <c r="C22" s="8">
        <v>199.29</v>
      </c>
      <c r="D22" s="8">
        <v>254.49</v>
      </c>
      <c r="E22" s="8">
        <v>190.45</v>
      </c>
      <c r="F22" s="9">
        <v>190.42</v>
      </c>
      <c r="G22" s="14">
        <f t="shared" si="0"/>
        <v>-0.015752165922811034</v>
      </c>
      <c r="H22" s="13">
        <f>F22/B22*100-100</f>
        <v>-12.69542891201688</v>
      </c>
    </row>
    <row r="23" spans="1:8" ht="12.75">
      <c r="A23" s="7" t="s">
        <v>15</v>
      </c>
      <c r="B23" s="19">
        <v>409.25</v>
      </c>
      <c r="C23" s="8">
        <v>391.4</v>
      </c>
      <c r="D23" s="8">
        <v>391.4</v>
      </c>
      <c r="E23" s="8">
        <v>391.4</v>
      </c>
      <c r="F23" s="9">
        <v>409.6</v>
      </c>
      <c r="G23" s="14">
        <f t="shared" si="0"/>
        <v>4.649974450689842</v>
      </c>
      <c r="H23" s="13">
        <f t="shared" si="1"/>
        <v>0.08552229688454371</v>
      </c>
    </row>
    <row r="24" spans="1:8" ht="12.75">
      <c r="A24" s="7" t="s">
        <v>16</v>
      </c>
      <c r="B24" s="19">
        <v>414.92</v>
      </c>
      <c r="C24" s="8">
        <v>452.79</v>
      </c>
      <c r="D24" s="8">
        <v>461.89</v>
      </c>
      <c r="E24" s="8">
        <v>468.01</v>
      </c>
      <c r="F24" s="9">
        <v>436.2</v>
      </c>
      <c r="G24" s="14">
        <f t="shared" si="0"/>
        <v>-6.796863314886437</v>
      </c>
      <c r="H24" s="13">
        <f t="shared" si="1"/>
        <v>5.128699508338941</v>
      </c>
    </row>
    <row r="25" spans="1:8" ht="12.75">
      <c r="A25" s="7" t="s">
        <v>19</v>
      </c>
      <c r="B25" s="19">
        <v>404</v>
      </c>
      <c r="C25" s="8">
        <v>392.57</v>
      </c>
      <c r="D25" s="8">
        <v>392.7</v>
      </c>
      <c r="E25" s="8">
        <v>384.38</v>
      </c>
      <c r="F25" s="9">
        <v>378.65</v>
      </c>
      <c r="G25" s="14">
        <f t="shared" si="0"/>
        <v>-1.4907123159373592</v>
      </c>
      <c r="H25" s="13">
        <f t="shared" si="1"/>
        <v>-6.274752475247536</v>
      </c>
    </row>
    <row r="26" spans="1:8" ht="12.75">
      <c r="A26" s="7" t="s">
        <v>17</v>
      </c>
      <c r="B26" s="19">
        <v>473.75</v>
      </c>
      <c r="C26" s="8">
        <v>434.27</v>
      </c>
      <c r="D26" s="8">
        <v>428.68</v>
      </c>
      <c r="E26" s="8">
        <v>428.12</v>
      </c>
      <c r="F26" s="9">
        <v>430.2</v>
      </c>
      <c r="G26" s="14">
        <f t="shared" si="0"/>
        <v>0.4858450901616296</v>
      </c>
      <c r="H26" s="13">
        <f t="shared" si="1"/>
        <v>-9.19261213720317</v>
      </c>
    </row>
    <row r="27" spans="1:8" ht="12.75">
      <c r="A27" s="7" t="s">
        <v>20</v>
      </c>
      <c r="B27" s="19">
        <v>468.78</v>
      </c>
      <c r="C27" s="8">
        <v>431.29</v>
      </c>
      <c r="D27" s="8">
        <v>427.4</v>
      </c>
      <c r="E27" s="8">
        <v>425</v>
      </c>
      <c r="F27" s="9">
        <v>426.53</v>
      </c>
      <c r="G27" s="14">
        <f t="shared" si="0"/>
        <v>0.35999999999998256</v>
      </c>
      <c r="H27" s="13">
        <f t="shared" si="1"/>
        <v>-9.012756516916253</v>
      </c>
    </row>
    <row r="28" spans="1:8" ht="12.75">
      <c r="A28" s="7" t="s">
        <v>35</v>
      </c>
      <c r="B28" s="19" t="s">
        <v>23</v>
      </c>
      <c r="C28" s="8">
        <v>485</v>
      </c>
      <c r="D28" s="8">
        <v>485</v>
      </c>
      <c r="E28" s="8">
        <v>485</v>
      </c>
      <c r="F28" s="9">
        <v>485</v>
      </c>
      <c r="G28" s="14">
        <f t="shared" si="0"/>
        <v>0</v>
      </c>
      <c r="H28" s="13" t="s">
        <v>23</v>
      </c>
    </row>
    <row r="29" spans="1:8" ht="12.75">
      <c r="A29" s="7" t="s">
        <v>36</v>
      </c>
      <c r="B29" s="19" t="s">
        <v>23</v>
      </c>
      <c r="C29" s="8">
        <v>521.17</v>
      </c>
      <c r="D29" s="8">
        <v>576.28</v>
      </c>
      <c r="E29" s="8">
        <v>541.35</v>
      </c>
      <c r="F29" s="9">
        <v>513.77</v>
      </c>
      <c r="G29" s="14">
        <f t="shared" si="0"/>
        <v>-5.0946707305809635</v>
      </c>
      <c r="H29" s="13" t="s">
        <v>23</v>
      </c>
    </row>
    <row r="30" spans="1:8" ht="12.75">
      <c r="A30" s="32" t="s">
        <v>21</v>
      </c>
      <c r="B30" s="18">
        <v>470.12</v>
      </c>
      <c r="C30" s="17">
        <v>460.76</v>
      </c>
      <c r="D30" s="17">
        <v>461.71</v>
      </c>
      <c r="E30" s="17">
        <v>460.63</v>
      </c>
      <c r="F30" s="17">
        <v>460.38</v>
      </c>
      <c r="G30" s="15">
        <f>(F30/E30-1)*100</f>
        <v>-0.05427349499598222</v>
      </c>
      <c r="H30" s="16">
        <f>(F30/B30-1)*100</f>
        <v>-2.0718114523951336</v>
      </c>
    </row>
    <row r="31" spans="1:8" s="31" customFormat="1" ht="12.75">
      <c r="A31" s="33"/>
      <c r="B31" s="34"/>
      <c r="C31" s="34"/>
      <c r="D31" s="34"/>
      <c r="E31" s="34"/>
      <c r="F31" s="34"/>
      <c r="G31" s="35"/>
      <c r="H31" s="35"/>
    </row>
    <row r="32" spans="1:8" ht="12.75">
      <c r="A32" s="21" t="s">
        <v>31</v>
      </c>
      <c r="B32" s="21"/>
      <c r="C32" s="20"/>
      <c r="D32" s="11"/>
      <c r="E32" s="11"/>
      <c r="F32" s="11"/>
      <c r="G32" s="11"/>
      <c r="H32" s="11"/>
    </row>
    <row r="33" spans="1:8" ht="12.75">
      <c r="A33" s="2" t="s">
        <v>42</v>
      </c>
      <c r="B33" s="4"/>
      <c r="C33" s="4"/>
      <c r="D33" s="3"/>
      <c r="E33" s="3"/>
      <c r="F33" s="1"/>
      <c r="G33" s="1"/>
      <c r="H33" s="1"/>
    </row>
    <row r="34" spans="1:8" ht="12.75">
      <c r="A34" s="2" t="s">
        <v>43</v>
      </c>
      <c r="B34" s="4"/>
      <c r="C34" s="4"/>
      <c r="E34" s="22"/>
      <c r="F34" s="1"/>
      <c r="G34" s="1"/>
      <c r="H34" s="1"/>
    </row>
    <row r="35" spans="1:8" ht="12.75">
      <c r="A35" s="2" t="s">
        <v>26</v>
      </c>
      <c r="B35" s="2"/>
      <c r="C35" s="4"/>
      <c r="D35" s="3"/>
      <c r="E35" s="22"/>
      <c r="F35" s="1"/>
      <c r="G35" s="1"/>
      <c r="H35" s="1"/>
    </row>
    <row r="36" spans="1:5" ht="12.75">
      <c r="A36" s="25" t="s">
        <v>27</v>
      </c>
      <c r="E36" s="10"/>
    </row>
    <row r="37" ht="12.75">
      <c r="G37" s="2"/>
    </row>
    <row r="38" ht="12.75">
      <c r="H38" s="2" t="s">
        <v>32</v>
      </c>
    </row>
    <row r="39" ht="12.75">
      <c r="F39" s="2" t="s">
        <v>39</v>
      </c>
    </row>
  </sheetData>
  <sheetProtection/>
  <mergeCells count="4">
    <mergeCell ref="A1:H2"/>
    <mergeCell ref="A4:A5"/>
    <mergeCell ref="C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2016-05-02T07:48:40Z</cp:lastPrinted>
  <dcterms:created xsi:type="dcterms:W3CDTF">2010-08-23T07:21:46Z</dcterms:created>
  <dcterms:modified xsi:type="dcterms:W3CDTF">2019-09-03T10:00:37Z</dcterms:modified>
  <cp:category/>
  <cp:version/>
  <cp:contentType/>
  <cp:contentStatus/>
</cp:coreProperties>
</file>