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9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5" i="1"/>
  <c r="F25"/>
  <c r="F21"/>
  <c r="G19"/>
  <c r="F19"/>
  <c r="G17"/>
  <c r="F17"/>
  <c r="G15"/>
  <c r="F15"/>
  <c r="G14"/>
  <c r="F14"/>
  <c r="F13"/>
  <c r="G12"/>
  <c r="F12"/>
  <c r="G7"/>
  <c r="F7"/>
</calcChain>
</file>

<file path=xl/sharedStrings.xml><?xml version="1.0" encoding="utf-8"?>
<sst xmlns="http://schemas.openxmlformats.org/spreadsheetml/2006/main" count="53" uniqueCount="31">
  <si>
    <t xml:space="preserve">Grūdų ir rapsų importas į Lietuvą  2018 m. rugpjūčio–2019 m.  rugpjūčio  mėn., tonomis </t>
  </si>
  <si>
    <t xml:space="preserve">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</si>
  <si>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</si>
  <si>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</si>
  <si>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</si>
  <si>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</si>
  <si>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</si>
  <si>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</si>
  <si>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Kviečiai, iš viso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</si>
  <si>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</si>
  <si>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</si>
  <si>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</si>
  <si>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</si>
  <si>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</si>
  <si>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</si>
  <si>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Miežiai</t>
  </si>
  <si>
    <t>Avižos</t>
  </si>
  <si>
    <t>Grikiai</t>
  </si>
  <si>
    <t>Kvietrugiai</t>
  </si>
  <si>
    <t>Kukurūzai</t>
  </si>
  <si>
    <t>Kiti grūdai</t>
  </si>
  <si>
    <t>Ankštinių augalų grūdai, iš viso</t>
  </si>
  <si>
    <t>Žirniai</t>
  </si>
  <si>
    <t>Pupos</t>
  </si>
  <si>
    <t>Aliejinių augalų sėklos, iš viso</t>
  </si>
  <si>
    <t>Rapsai</t>
  </si>
  <si>
    <t>Linų sėmenys</t>
  </si>
  <si>
    <t>Iš viso</t>
  </si>
  <si>
    <t>* lyginant 2019 m.  rugpjūčio mėn. su liepos mėn.</t>
  </si>
  <si>
    <t>** lyginant 2019 m. rugpjūčio mėn. su 2018 m. rugpjūčio mėn.</t>
  </si>
  <si>
    <t>Šaltinis: ŽŪIKVC (LŽŪMPRIS)</t>
  </si>
</sst>
</file>

<file path=xl/styles.xml><?xml version="1.0" encoding="utf-8"?>
<styleSheet xmlns="http://schemas.openxmlformats.org/spreadsheetml/2006/main">
  <fonts count="10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0" fontId="6" fillId="0" borderId="17" xfId="0" applyFont="1" applyFill="1" applyBorder="1" applyAlignment="1">
      <alignment horizontal="left" vertical="center" wrapText="1"/>
    </xf>
    <xf numFmtId="4" fontId="7" fillId="0" borderId="18" xfId="0" applyNumberFormat="1" applyFont="1" applyFill="1" applyBorder="1" applyAlignment="1">
      <alignment horizontal="right" vertical="center" wrapText="1" indent="1"/>
    </xf>
    <xf numFmtId="4" fontId="7" fillId="0" borderId="19" xfId="0" applyNumberFormat="1" applyFont="1" applyFill="1" applyBorder="1" applyAlignment="1">
      <alignment horizontal="right" vertical="center" wrapText="1" indent="1"/>
    </xf>
    <xf numFmtId="4" fontId="7" fillId="0" borderId="17" xfId="0" applyNumberFormat="1" applyFont="1" applyFill="1" applyBorder="1" applyAlignment="1">
      <alignment horizontal="right" vertical="center" wrapText="1" indent="1"/>
    </xf>
    <xf numFmtId="4" fontId="7" fillId="0" borderId="20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0" fontId="1" fillId="0" borderId="23" xfId="0" applyFont="1" applyFill="1" applyBorder="1" applyAlignment="1">
      <alignment horizontal="left" vertical="center" wrapText="1"/>
    </xf>
    <xf numFmtId="4" fontId="4" fillId="0" borderId="24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5" xfId="0" applyNumberFormat="1" applyFont="1" applyFill="1" applyBorder="1" applyAlignment="1">
      <alignment horizontal="right" vertical="center" wrapText="1" indent="1"/>
    </xf>
    <xf numFmtId="4" fontId="4" fillId="2" borderId="26" xfId="0" applyNumberFormat="1" applyFont="1" applyFill="1" applyBorder="1" applyAlignment="1">
      <alignment horizontal="right" vertical="center" wrapText="1" indent="1"/>
    </xf>
    <xf numFmtId="4" fontId="4" fillId="2" borderId="27" xfId="0" applyNumberFormat="1" applyFont="1" applyFill="1" applyBorder="1" applyAlignment="1">
      <alignment horizontal="right" vertical="center" wrapText="1" indent="1"/>
    </xf>
    <xf numFmtId="0" fontId="2" fillId="0" borderId="0" xfId="1" applyFont="1" applyFill="1" applyBorder="1" applyAlignment="1">
      <alignment vertical="center"/>
    </xf>
    <xf numFmtId="0" fontId="8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114300</xdr:rowOff>
    </xdr:from>
    <xdr:to>
      <xdr:col>0</xdr:col>
      <xdr:colOff>523875</xdr:colOff>
      <xdr:row>17</xdr:row>
      <xdr:rowOff>47625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89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114300</xdr:rowOff>
    </xdr:from>
    <xdr:to>
      <xdr:col>0</xdr:col>
      <xdr:colOff>523875</xdr:colOff>
      <xdr:row>21</xdr:row>
      <xdr:rowOff>47625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814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114300</xdr:rowOff>
    </xdr:from>
    <xdr:to>
      <xdr:col>0</xdr:col>
      <xdr:colOff>523875</xdr:colOff>
      <xdr:row>21</xdr:row>
      <xdr:rowOff>47625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814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172075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172075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172075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172075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172075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showGridLines="0" tabSelected="1" workbookViewId="0">
      <selection activeCell="A2" sqref="A2:G2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2.75" customHeight="1">
      <c r="A4" s="4"/>
      <c r="B4" s="4"/>
      <c r="C4" s="4"/>
      <c r="D4" s="4"/>
      <c r="E4" s="4"/>
      <c r="F4" s="4"/>
      <c r="G4" s="4"/>
    </row>
    <row r="5" spans="1:7" ht="15" customHeight="1">
      <c r="A5" s="5" t="s">
        <v>1</v>
      </c>
      <c r="B5" s="6">
        <v>2018</v>
      </c>
      <c r="C5" s="7">
        <v>2019</v>
      </c>
      <c r="D5" s="7"/>
      <c r="E5" s="8"/>
      <c r="F5" s="9" t="s">
        <v>2</v>
      </c>
      <c r="G5" s="10"/>
    </row>
    <row r="6" spans="1:7" ht="15" customHeight="1">
      <c r="A6" s="5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</row>
    <row r="7" spans="1:7" s="19" customFormat="1" ht="15" customHeight="1">
      <c r="A7" s="14" t="s">
        <v>8</v>
      </c>
      <c r="B7" s="15">
        <v>1312.0700000000002</v>
      </c>
      <c r="C7" s="16">
        <v>172.68</v>
      </c>
      <c r="D7" s="16">
        <v>390.9</v>
      </c>
      <c r="E7" s="17">
        <v>62638.315000000002</v>
      </c>
      <c r="F7" s="18">
        <f t="shared" ref="F7:F15" si="0">((E7*100)/D7)-100</f>
        <v>15924.127654131493</v>
      </c>
      <c r="G7" s="16">
        <f t="shared" ref="G7:G15" si="1">((E7*100)/B7)-100</f>
        <v>4674.0071032795504</v>
      </c>
    </row>
    <row r="8" spans="1:7" s="19" customFormat="1" ht="15" customHeight="1">
      <c r="A8" s="20" t="s">
        <v>9</v>
      </c>
      <c r="B8" s="21">
        <v>179.78</v>
      </c>
      <c r="C8" s="22">
        <v>0</v>
      </c>
      <c r="D8" s="22">
        <v>0</v>
      </c>
      <c r="E8" s="23">
        <v>0</v>
      </c>
      <c r="F8" s="24" t="s">
        <v>10</v>
      </c>
      <c r="G8" s="22" t="s">
        <v>10</v>
      </c>
    </row>
    <row r="9" spans="1:7" ht="15" customHeight="1">
      <c r="A9" s="20" t="s">
        <v>11</v>
      </c>
      <c r="B9" s="21">
        <v>74.56</v>
      </c>
      <c r="C9" s="22">
        <v>0</v>
      </c>
      <c r="D9" s="22">
        <v>0</v>
      </c>
      <c r="E9" s="23">
        <v>0</v>
      </c>
      <c r="F9" s="24" t="s">
        <v>10</v>
      </c>
      <c r="G9" s="22" t="s">
        <v>10</v>
      </c>
    </row>
    <row r="10" spans="1:7" ht="15" customHeight="1">
      <c r="A10" s="20" t="s">
        <v>12</v>
      </c>
      <c r="B10" s="21">
        <v>54.52</v>
      </c>
      <c r="C10" s="22">
        <v>0</v>
      </c>
      <c r="D10" s="22">
        <v>106.8</v>
      </c>
      <c r="E10" s="23">
        <v>61866.132000000005</v>
      </c>
      <c r="F10" s="24" t="s">
        <v>10</v>
      </c>
      <c r="G10" s="22" t="s">
        <v>10</v>
      </c>
    </row>
    <row r="11" spans="1:7" ht="15" customHeight="1">
      <c r="A11" s="20" t="s">
        <v>13</v>
      </c>
      <c r="B11" s="21">
        <v>0</v>
      </c>
      <c r="C11" s="22">
        <v>0</v>
      </c>
      <c r="D11" s="22">
        <v>0</v>
      </c>
      <c r="E11" s="23">
        <v>0</v>
      </c>
      <c r="F11" s="24" t="s">
        <v>10</v>
      </c>
      <c r="G11" s="22" t="s">
        <v>10</v>
      </c>
    </row>
    <row r="12" spans="1:7" ht="15" customHeight="1">
      <c r="A12" s="20" t="s">
        <v>14</v>
      </c>
      <c r="B12" s="21">
        <v>1003.21</v>
      </c>
      <c r="C12" s="22">
        <v>172.68</v>
      </c>
      <c r="D12" s="22">
        <v>284.10000000000002</v>
      </c>
      <c r="E12" s="23">
        <v>772.18299999999999</v>
      </c>
      <c r="F12" s="24">
        <f t="shared" si="0"/>
        <v>171.79971840901089</v>
      </c>
      <c r="G12" s="22">
        <f t="shared" si="1"/>
        <v>-23.028777623827509</v>
      </c>
    </row>
    <row r="13" spans="1:7" s="30" customFormat="1" ht="15" customHeight="1">
      <c r="A13" s="25" t="s">
        <v>15</v>
      </c>
      <c r="B13" s="26">
        <v>0</v>
      </c>
      <c r="C13" s="27">
        <v>0</v>
      </c>
      <c r="D13" s="27">
        <v>3155.7</v>
      </c>
      <c r="E13" s="28">
        <v>4650</v>
      </c>
      <c r="F13" s="29">
        <f t="shared" si="0"/>
        <v>47.352409924897813</v>
      </c>
      <c r="G13" s="27" t="s">
        <v>10</v>
      </c>
    </row>
    <row r="14" spans="1:7" ht="15" customHeight="1">
      <c r="A14" s="31" t="s">
        <v>16</v>
      </c>
      <c r="B14" s="21">
        <v>50.58</v>
      </c>
      <c r="C14" s="22">
        <v>101.72</v>
      </c>
      <c r="D14" s="22">
        <v>593.86</v>
      </c>
      <c r="E14" s="23">
        <v>1231.4100000000001</v>
      </c>
      <c r="F14" s="22">
        <f t="shared" si="0"/>
        <v>107.35695281716232</v>
      </c>
      <c r="G14" s="22">
        <f t="shared" si="1"/>
        <v>2334.5788849347573</v>
      </c>
    </row>
    <row r="15" spans="1:7" ht="15" customHeight="1">
      <c r="A15" s="31" t="s">
        <v>17</v>
      </c>
      <c r="B15" s="21">
        <v>148</v>
      </c>
      <c r="C15" s="22">
        <v>78.16</v>
      </c>
      <c r="D15" s="22">
        <v>703.81</v>
      </c>
      <c r="E15" s="23">
        <v>110.58</v>
      </c>
      <c r="F15" s="22">
        <f t="shared" si="0"/>
        <v>-84.288373282562048</v>
      </c>
      <c r="G15" s="22">
        <f t="shared" si="1"/>
        <v>-25.28378378378379</v>
      </c>
    </row>
    <row r="16" spans="1:7" ht="15" customHeight="1">
      <c r="A16" s="31" t="s">
        <v>18</v>
      </c>
      <c r="B16" s="21">
        <v>152.583</v>
      </c>
      <c r="C16" s="22">
        <v>0</v>
      </c>
      <c r="D16" s="22">
        <v>0</v>
      </c>
      <c r="E16" s="23">
        <v>0</v>
      </c>
      <c r="F16" s="22" t="s">
        <v>10</v>
      </c>
      <c r="G16" s="22" t="s">
        <v>10</v>
      </c>
    </row>
    <row r="17" spans="1:7" ht="15" customHeight="1">
      <c r="A17" s="31" t="s">
        <v>19</v>
      </c>
      <c r="B17" s="21">
        <v>2711.85</v>
      </c>
      <c r="C17" s="22">
        <v>12467.187</v>
      </c>
      <c r="D17" s="22">
        <v>1172.6580000000001</v>
      </c>
      <c r="E17" s="23">
        <v>181.87</v>
      </c>
      <c r="F17" s="22">
        <f>((E17*100)/D17)-100</f>
        <v>-84.490789300887386</v>
      </c>
      <c r="G17" s="22">
        <f>((E17*100)/B17)-100</f>
        <v>-93.293508121761903</v>
      </c>
    </row>
    <row r="18" spans="1:7" ht="15" customHeight="1">
      <c r="A18" s="31" t="s">
        <v>20</v>
      </c>
      <c r="B18" s="21">
        <v>21.186</v>
      </c>
      <c r="C18" s="22">
        <v>0</v>
      </c>
      <c r="D18" s="22">
        <v>0</v>
      </c>
      <c r="E18" s="23">
        <v>0</v>
      </c>
      <c r="F18" s="22" t="s">
        <v>10</v>
      </c>
      <c r="G18" s="22" t="s">
        <v>10</v>
      </c>
    </row>
    <row r="19" spans="1:7" ht="30" customHeight="1">
      <c r="A19" s="32" t="s">
        <v>21</v>
      </c>
      <c r="B19" s="33">
        <v>161.429</v>
      </c>
      <c r="C19" s="34">
        <v>206.732</v>
      </c>
      <c r="D19" s="34">
        <v>600.5</v>
      </c>
      <c r="E19" s="35">
        <v>26312.79</v>
      </c>
      <c r="F19" s="34">
        <f>((E19*100)/D19)-100</f>
        <v>4281.8134887593669</v>
      </c>
      <c r="G19" s="36">
        <f t="shared" ref="G19" si="2">((E19*100)/B19)-100</f>
        <v>16199.915132968674</v>
      </c>
    </row>
    <row r="20" spans="1:7" ht="15" customHeight="1">
      <c r="A20" s="31" t="s">
        <v>22</v>
      </c>
      <c r="B20" s="21">
        <v>114.1</v>
      </c>
      <c r="C20" s="22">
        <v>206.732</v>
      </c>
      <c r="D20" s="22">
        <v>0</v>
      </c>
      <c r="E20" s="23">
        <v>0</v>
      </c>
      <c r="F20" s="22" t="s">
        <v>10</v>
      </c>
      <c r="G20" s="22" t="s">
        <v>10</v>
      </c>
    </row>
    <row r="21" spans="1:7" ht="15" customHeight="1">
      <c r="A21" s="31" t="s">
        <v>23</v>
      </c>
      <c r="B21" s="21">
        <v>25.329000000000001</v>
      </c>
      <c r="C21" s="22">
        <v>0</v>
      </c>
      <c r="D21" s="22">
        <v>600.5</v>
      </c>
      <c r="E21" s="23">
        <v>26312.79</v>
      </c>
      <c r="F21" s="22">
        <f>((E21*100)/D21)-100</f>
        <v>4281.8134887593669</v>
      </c>
      <c r="G21" s="22" t="s">
        <v>10</v>
      </c>
    </row>
    <row r="22" spans="1:7" s="19" customFormat="1" ht="27.75" customHeight="1">
      <c r="A22" s="37" t="s">
        <v>24</v>
      </c>
      <c r="B22" s="33">
        <v>55</v>
      </c>
      <c r="C22" s="34">
        <v>540</v>
      </c>
      <c r="D22" s="34">
        <v>51.76</v>
      </c>
      <c r="E22" s="35">
        <v>0</v>
      </c>
      <c r="F22" s="38" t="s">
        <v>10</v>
      </c>
      <c r="G22" s="34" t="s">
        <v>10</v>
      </c>
    </row>
    <row r="23" spans="1:7">
      <c r="A23" s="20" t="s">
        <v>25</v>
      </c>
      <c r="B23" s="21">
        <v>0</v>
      </c>
      <c r="C23" s="22">
        <v>0</v>
      </c>
      <c r="D23" s="22">
        <v>51.76</v>
      </c>
      <c r="E23" s="23">
        <v>0</v>
      </c>
      <c r="F23" s="24" t="s">
        <v>10</v>
      </c>
      <c r="G23" s="22" t="s">
        <v>10</v>
      </c>
    </row>
    <row r="24" spans="1:7">
      <c r="A24" s="20" t="s">
        <v>26</v>
      </c>
      <c r="B24" s="21">
        <v>55</v>
      </c>
      <c r="C24" s="22">
        <v>540</v>
      </c>
      <c r="D24" s="22">
        <v>0</v>
      </c>
      <c r="E24" s="23">
        <v>0</v>
      </c>
      <c r="F24" s="24" t="s">
        <v>10</v>
      </c>
      <c r="G24" s="22" t="s">
        <v>10</v>
      </c>
    </row>
    <row r="25" spans="1:7" s="19" customFormat="1" ht="15" customHeight="1">
      <c r="A25" s="39" t="s">
        <v>27</v>
      </c>
      <c r="B25" s="40">
        <v>6952.3010000000004</v>
      </c>
      <c r="C25" s="40">
        <v>13566.478999999999</v>
      </c>
      <c r="D25" s="40">
        <v>6669.1880000000001</v>
      </c>
      <c r="E25" s="40">
        <v>95124.964999999997</v>
      </c>
      <c r="F25" s="41">
        <f>((E25*100)/D25)-100</f>
        <v>1326.335035089729</v>
      </c>
      <c r="G25" s="42">
        <f>((E25*100)/B25)-100</f>
        <v>1268.2515328378331</v>
      </c>
    </row>
    <row r="26" spans="1:7">
      <c r="A26" s="43" t="s">
        <v>28</v>
      </c>
    </row>
    <row r="27" spans="1:7">
      <c r="A27" s="43" t="s">
        <v>29</v>
      </c>
    </row>
    <row r="29" spans="1:7" ht="12.75">
      <c r="E29" s="44" t="s">
        <v>30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2019-09-23T13:12:06Z</dcterms:created>
  <dcterms:modified xsi:type="dcterms:W3CDTF">2019-09-23T13:13:07Z</dcterms:modified>
</cp:coreProperties>
</file>