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<sst xmlns="http://schemas.openxmlformats.org/spreadsheetml/2006/main" count="37" uniqueCount="26">
  <si>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</si>
  <si>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</si>
  <si>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</si>
  <si>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</si>
  <si>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</si>
  <si>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</si>
  <si>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</si>
  <si>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</si>
  <si>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</si>
  <si>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</si>
  <si>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</si>
  <si>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</si>
  <si>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</si>
  <si>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</si>
  <si>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</si>
  <si>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</si>
  <si>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</si>
  <si>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</si>
  <si>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34 sav.
(08 19–25)</t>
  </si>
  <si>
    <t>35 sav.
(08 26–09 01)</t>
  </si>
  <si>
    <t>36 sav.
(09 02–08)</t>
  </si>
  <si>
    <t>37 sav.
(09 10–16)</t>
  </si>
  <si>
    <t>37 sav.
(09 09–15)</t>
  </si>
  <si>
    <r>
      <t xml:space="preserve">Kiaulių supirkimo kainos Lietuvos įmonėse 2019 m. 34–37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</si>
  <si>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37 savaitę su 2019 m. 36 savaite</t>
  </si>
  <si>
    <t>** lyginant 2019 m. 37 savaitę su 2018 m. 37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</si>
</sst>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N21" sqref="N21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5" t="s">
        <v>23</v>
      </c>
      <c r="B2" s="45"/>
      <c r="C2" s="45"/>
      <c r="D2" s="45"/>
      <c r="E2" s="45"/>
      <c r="F2" s="45"/>
      <c r="G2" s="45"/>
      <c r="H2" s="45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6" t="s">
        <v>0</v>
      </c>
      <c r="B4" s="16">
        <v>2018</v>
      </c>
      <c r="C4" s="51">
        <v>2019</v>
      </c>
      <c r="D4" s="52"/>
      <c r="E4" s="52"/>
      <c r="F4" s="53"/>
      <c r="G4" s="48" t="s">
        <v>1</v>
      </c>
      <c r="H4" s="49"/>
    </row>
    <row r="5" spans="1:8" ht="22.5" customHeight="1">
      <c r="A5" s="47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148.9</v>
      </c>
      <c r="C6" s="18">
        <v>178.76</v>
      </c>
      <c r="D6" s="18">
        <v>175.46</v>
      </c>
      <c r="E6" s="18">
        <v>175.29</v>
      </c>
      <c r="F6" s="19">
        <v>175.18</v>
      </c>
      <c r="G6" s="20">
        <f>+F6/E6*100-100</f>
        <v>-0.06275315191966513</v>
      </c>
      <c r="H6" s="35">
        <f aca="true" t="shared" si="0" ref="H6:H12">+F6/B6*100-100</f>
        <v>17.649429147078564</v>
      </c>
      <c r="J6" s="3"/>
      <c r="K6" s="3"/>
    </row>
    <row r="7" spans="1:11" ht="12.75" customHeight="1">
      <c r="A7" s="36" t="s">
        <v>4</v>
      </c>
      <c r="B7" s="21">
        <v>148.65</v>
      </c>
      <c r="C7" s="22">
        <v>174.96</v>
      </c>
      <c r="D7" s="22">
        <v>174.85</v>
      </c>
      <c r="E7" s="22">
        <v>173.04</v>
      </c>
      <c r="F7" s="23">
        <v>173.44</v>
      </c>
      <c r="G7" s="24">
        <f>+F7/E7*100-100</f>
        <v>0.231160425335176</v>
      </c>
      <c r="H7" s="37">
        <f t="shared" si="0"/>
        <v>16.676757484022858</v>
      </c>
      <c r="J7" s="3"/>
      <c r="K7" s="3"/>
    </row>
    <row r="8" spans="1:11" ht="12.75" customHeight="1">
      <c r="A8" s="36" t="s">
        <v>5</v>
      </c>
      <c r="B8" s="21">
        <v>144.07</v>
      </c>
      <c r="C8" s="22">
        <v>167.86</v>
      </c>
      <c r="D8" s="22">
        <v>169.34</v>
      </c>
      <c r="E8" s="22">
        <v>164.37</v>
      </c>
      <c r="F8" s="23">
        <v>166.2</v>
      </c>
      <c r="G8" s="24">
        <f>+F8/E8*100-100</f>
        <v>1.1133418507026676</v>
      </c>
      <c r="H8" s="37">
        <f t="shared" si="0"/>
        <v>15.360588602762547</v>
      </c>
      <c r="J8" s="3"/>
      <c r="K8" s="3"/>
    </row>
    <row r="9" spans="1:11" ht="12.75" customHeight="1">
      <c r="A9" s="36" t="s">
        <v>6</v>
      </c>
      <c r="B9" s="21">
        <v>139.79</v>
      </c>
      <c r="C9" s="22">
        <v>158.01</v>
      </c>
      <c r="D9" s="22">
        <v>157.19</v>
      </c>
      <c r="E9" s="22">
        <v>158.64</v>
      </c>
      <c r="F9" s="23">
        <v>153.9</v>
      </c>
      <c r="G9" s="24">
        <f>+F9/E9*100-100</f>
        <v>-2.987897125567301</v>
      </c>
      <c r="H9" s="37">
        <f t="shared" si="0"/>
        <v>10.093711996566284</v>
      </c>
      <c r="J9" s="3"/>
      <c r="K9" s="3"/>
    </row>
    <row r="10" spans="1:11" ht="12.75" customHeight="1">
      <c r="A10" s="36" t="s">
        <v>7</v>
      </c>
      <c r="B10" s="21" t="s">
        <v>14</v>
      </c>
      <c r="C10" s="25" t="s">
        <v>14</v>
      </c>
      <c r="D10" s="22">
        <v>153.23</v>
      </c>
      <c r="E10" s="25" t="s">
        <v>14</v>
      </c>
      <c r="F10" s="25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14</v>
      </c>
      <c r="C11" s="26" t="s">
        <v>10</v>
      </c>
      <c r="D11" s="26" t="s">
        <v>10</v>
      </c>
      <c r="E11" s="25" t="s">
        <v>14</v>
      </c>
      <c r="F11" s="54" t="s">
        <v>10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148.55</v>
      </c>
      <c r="C12" s="1">
        <v>176.69</v>
      </c>
      <c r="D12" s="1">
        <v>174.98</v>
      </c>
      <c r="E12" s="1">
        <v>173.91</v>
      </c>
      <c r="F12" s="1">
        <v>174.17</v>
      </c>
      <c r="G12" s="2">
        <f>+F12/E12*100-100</f>
        <v>0.1495026162957771</v>
      </c>
      <c r="H12" s="15">
        <f t="shared" si="0"/>
        <v>17.2467182766745</v>
      </c>
      <c r="J12" s="3"/>
      <c r="K12" s="3"/>
    </row>
    <row r="13" spans="1:14" ht="15">
      <c r="A13" s="9"/>
      <c r="B13" s="5"/>
      <c r="C13" s="5"/>
      <c r="D13" s="50"/>
      <c r="E13" s="50"/>
      <c r="F13" s="50"/>
      <c r="G13" s="50"/>
      <c r="H13" s="50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4" t="s">
        <v>17</v>
      </c>
      <c r="F20" s="44"/>
      <c r="G20" s="44"/>
      <c r="H20" s="44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2019-09-18T11:32:38Z</dcterms:modified>
  <cp:category/>
  <cp:version/>
  <cp:contentType/>
  <cp:contentStatus/>
</cp:coreProperties>
</file>