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<sst xmlns="http://schemas.openxmlformats.org/spreadsheetml/2006/main" count="84" uniqueCount="29">
  <si>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</si>
  <si>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</si>
  <si>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</si>
  <si>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</si>
  <si>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</si>
  <si>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</si>
  <si>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</si>
  <si>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</si>
  <si>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</si>
  <si>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</si>
  <si>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Lenkijoje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</si>
  <si>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</si>
  <si>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</si>
  <si>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</si>
  <si>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</si>
  <si>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</si>
  <si>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</si>
  <si>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</si>
  <si>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</si>
  <si>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</si>
  <si>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...</t>
  </si>
  <si>
    <t>31 sav. 
(07 29–08 04)</t>
  </si>
  <si>
    <t>32 sav. 
(08 05–11)</t>
  </si>
  <si>
    <t>33 sav. 
(08 12–18)</t>
  </si>
  <si>
    <t>34 sav. 
(08 20–26)</t>
  </si>
  <si>
    <t>34 sav. 
(08 19–25)</t>
  </si>
  <si>
    <r>
      <t>Kiaulių supirkimo kainos* Latvijoje, Estijoje ir Lenkijoje 2019 m. 31–34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</si>
  <si>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34 savaitę su 2019 m. 33 savaite</t>
  </si>
  <si>
    <t xml:space="preserve">***lyginant 2019 m. 34 savaitę su 2018 m. 34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</si>
</sst>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2" fontId="4" fillId="57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5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7" xfId="0" applyFont="1" applyFill="1" applyBorder="1" applyAlignment="1">
      <alignment horizontal="center"/>
    </xf>
    <xf numFmtId="0" fontId="2" fillId="57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4" fontId="3" fillId="0" borderId="35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6" xfId="0" applyNumberFormat="1" applyFont="1" applyFill="1" applyBorder="1" applyAlignment="1" applyProtection="1">
      <alignment horizontal="center"/>
      <protection locked="0"/>
    </xf>
    <xf numFmtId="4" fontId="4" fillId="57" borderId="37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8" xfId="0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 vertical="center"/>
    </xf>
    <xf numFmtId="2" fontId="4" fillId="16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O31" sqref="O31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0" t="s">
        <v>26</v>
      </c>
      <c r="B2" s="70"/>
      <c r="C2" s="70"/>
      <c r="D2" s="70"/>
      <c r="E2" s="70"/>
      <c r="F2" s="70"/>
      <c r="G2" s="70"/>
      <c r="H2" s="70"/>
      <c r="I2" s="8"/>
      <c r="J2" s="8"/>
    </row>
    <row r="3" s="8" customFormat="1" ht="12.75"/>
    <row r="4" spans="1:17" s="8" customFormat="1" ht="12.75" customHeight="1">
      <c r="A4" s="72" t="s">
        <v>8</v>
      </c>
      <c r="B4" s="36">
        <v>2018</v>
      </c>
      <c r="C4" s="83">
        <v>2019</v>
      </c>
      <c r="D4" s="84"/>
      <c r="E4" s="84"/>
      <c r="F4" s="85"/>
      <c r="G4" s="74" t="s">
        <v>0</v>
      </c>
      <c r="H4" s="75"/>
      <c r="J4" s="55"/>
      <c r="K4" s="21"/>
      <c r="L4" s="80"/>
      <c r="M4" s="80"/>
      <c r="N4" s="80"/>
      <c r="O4" s="80"/>
      <c r="P4" s="77"/>
      <c r="Q4" s="77"/>
    </row>
    <row r="5" spans="1:17" s="9" customFormat="1" ht="27" customHeight="1">
      <c r="A5" s="73"/>
      <c r="B5" s="12" t="s">
        <v>24</v>
      </c>
      <c r="C5" s="12" t="s">
        <v>21</v>
      </c>
      <c r="D5" s="12" t="s">
        <v>22</v>
      </c>
      <c r="E5" s="12" t="s">
        <v>23</v>
      </c>
      <c r="F5" s="12" t="s">
        <v>25</v>
      </c>
      <c r="G5" s="6" t="s">
        <v>12</v>
      </c>
      <c r="H5" s="60" t="s">
        <v>13</v>
      </c>
      <c r="J5" s="55"/>
      <c r="K5" s="14"/>
      <c r="L5" s="23"/>
      <c r="M5" s="14"/>
      <c r="N5" s="14"/>
      <c r="O5" s="14"/>
      <c r="P5" s="15"/>
      <c r="Q5" s="14"/>
    </row>
    <row r="6" spans="1:17" s="9" customFormat="1" ht="12.75" customHeight="1">
      <c r="A6" s="81" t="s">
        <v>15</v>
      </c>
      <c r="B6" s="81"/>
      <c r="C6" s="81"/>
      <c r="D6" s="81"/>
      <c r="E6" s="81"/>
      <c r="F6" s="81"/>
      <c r="G6" s="81"/>
      <c r="H6" s="81"/>
      <c r="J6" s="29"/>
      <c r="K6" s="29"/>
      <c r="L6" s="29"/>
      <c r="M6" s="29"/>
      <c r="N6" s="29"/>
      <c r="O6" s="29"/>
      <c r="P6" s="29"/>
      <c r="Q6" s="29"/>
    </row>
    <row r="7" spans="1:17" s="9" customFormat="1" ht="12.75" customHeight="1">
      <c r="A7" s="38" t="s">
        <v>1</v>
      </c>
      <c r="B7" s="39">
        <v>150.7036</v>
      </c>
      <c r="C7" s="40">
        <v>165.8152</v>
      </c>
      <c r="D7" s="40">
        <v>171.6949</v>
      </c>
      <c r="E7" s="40">
        <v>178.0995</v>
      </c>
      <c r="F7" s="67">
        <v>181.0954</v>
      </c>
      <c r="G7" s="61">
        <f>+F7/E7*100-100</f>
        <v>1.6821495849230246</v>
      </c>
      <c r="H7" s="40">
        <f>+F7/B7*100-100</f>
        <v>20.16660517731495</v>
      </c>
      <c r="J7" s="33"/>
      <c r="K7" s="33"/>
      <c r="L7" s="33"/>
      <c r="M7" s="33"/>
      <c r="N7" s="33"/>
      <c r="O7" s="33"/>
      <c r="P7" s="33"/>
      <c r="Q7" s="33"/>
    </row>
    <row r="8" spans="1:17" s="9" customFormat="1" ht="12.75" customHeight="1">
      <c r="A8" s="38" t="s">
        <v>2</v>
      </c>
      <c r="B8" s="41">
        <v>158.0314</v>
      </c>
      <c r="C8" s="13">
        <v>165.2429</v>
      </c>
      <c r="D8" s="13">
        <v>171.9075</v>
      </c>
      <c r="E8" s="13">
        <v>181.1071</v>
      </c>
      <c r="F8" s="66">
        <v>184.0638</v>
      </c>
      <c r="G8" s="62">
        <f>+F8/E8*100-100</f>
        <v>1.632569899247443</v>
      </c>
      <c r="H8" s="13">
        <f>+F8/B8*100-100</f>
        <v>16.472928797694635</v>
      </c>
      <c r="J8" s="33"/>
      <c r="K8" s="33"/>
      <c r="L8" s="33"/>
      <c r="M8" s="33"/>
      <c r="N8" s="33"/>
      <c r="O8" s="33"/>
      <c r="P8" s="33"/>
      <c r="Q8" s="33"/>
    </row>
    <row r="9" spans="1:17" s="9" customFormat="1" ht="12.75" customHeight="1">
      <c r="A9" s="38" t="s">
        <v>3</v>
      </c>
      <c r="B9" s="41">
        <v>158.9786</v>
      </c>
      <c r="C9" s="13">
        <v>164.4168</v>
      </c>
      <c r="D9" s="13">
        <v>174.7329</v>
      </c>
      <c r="E9" s="13">
        <v>178.0948</v>
      </c>
      <c r="F9" s="66">
        <v>186.5724</v>
      </c>
      <c r="G9" s="62">
        <f>+F9/E9*100-100</f>
        <v>4.760161442108355</v>
      </c>
      <c r="H9" s="13">
        <f>+F9/B9*100-100</f>
        <v>17.356927284552754</v>
      </c>
      <c r="J9" s="33"/>
      <c r="K9" s="33"/>
      <c r="L9" s="33"/>
      <c r="M9" s="33"/>
      <c r="N9" s="33"/>
      <c r="O9" s="33"/>
      <c r="P9" s="33"/>
      <c r="Q9" s="33"/>
    </row>
    <row r="10" spans="1:17" s="9" customFormat="1" ht="12.75" customHeight="1">
      <c r="A10" s="38" t="s">
        <v>4</v>
      </c>
      <c r="B10" s="41">
        <v>113.989</v>
      </c>
      <c r="C10" s="13" t="s">
        <v>9</v>
      </c>
      <c r="D10" s="13" t="s">
        <v>9</v>
      </c>
      <c r="E10" s="13" t="s">
        <v>9</v>
      </c>
      <c r="F10" s="66">
        <v>179.3642</v>
      </c>
      <c r="G10" s="62" t="s">
        <v>9</v>
      </c>
      <c r="H10" s="13">
        <f>+F10/B10*100-100</f>
        <v>57.352200650940006</v>
      </c>
      <c r="J10" s="33"/>
      <c r="K10" s="33"/>
      <c r="L10" s="33"/>
      <c r="M10" s="33"/>
      <c r="N10" s="33"/>
      <c r="O10" s="33"/>
      <c r="P10" s="33"/>
      <c r="Q10" s="33"/>
    </row>
    <row r="11" spans="1:17" s="9" customFormat="1" ht="12.75" customHeight="1">
      <c r="A11" s="38" t="s">
        <v>5</v>
      </c>
      <c r="B11" s="41" t="s">
        <v>9</v>
      </c>
      <c r="C11" s="13" t="s">
        <v>9</v>
      </c>
      <c r="D11" s="13" t="s">
        <v>9</v>
      </c>
      <c r="E11" s="13" t="s">
        <v>9</v>
      </c>
      <c r="F11" s="66" t="s">
        <v>9</v>
      </c>
      <c r="G11" s="62" t="s">
        <v>9</v>
      </c>
      <c r="H11" s="13" t="s">
        <v>9</v>
      </c>
      <c r="J11" s="33"/>
      <c r="K11" s="33"/>
      <c r="L11" s="33"/>
      <c r="M11" s="33"/>
      <c r="N11" s="33"/>
      <c r="O11" s="33"/>
      <c r="P11" s="33"/>
      <c r="Q11" s="33"/>
    </row>
    <row r="12" spans="1:17" s="9" customFormat="1" ht="12.75" customHeight="1">
      <c r="A12" s="38" t="s">
        <v>6</v>
      </c>
      <c r="B12" s="68" t="s">
        <v>9</v>
      </c>
      <c r="C12" s="42" t="s">
        <v>9</v>
      </c>
      <c r="D12" s="42" t="s">
        <v>9</v>
      </c>
      <c r="E12" s="13" t="s">
        <v>9</v>
      </c>
      <c r="F12" s="69" t="s">
        <v>9</v>
      </c>
      <c r="G12" s="62" t="s">
        <v>9</v>
      </c>
      <c r="H12" s="13" t="s">
        <v>9</v>
      </c>
      <c r="J12" s="33"/>
      <c r="K12" s="33"/>
      <c r="L12" s="33"/>
      <c r="M12" s="33"/>
      <c r="N12" s="33"/>
      <c r="O12" s="33"/>
      <c r="P12" s="33"/>
      <c r="Q12" s="33"/>
    </row>
    <row r="13" spans="1:17" s="9" customFormat="1" ht="12.75" customHeight="1">
      <c r="A13" s="37" t="s">
        <v>7</v>
      </c>
      <c r="B13" s="7">
        <v>153.3879</v>
      </c>
      <c r="C13" s="7">
        <v>165.5904</v>
      </c>
      <c r="D13" s="7">
        <v>171.1289</v>
      </c>
      <c r="E13" s="7">
        <v>178.0945</v>
      </c>
      <c r="F13" s="7">
        <v>182.4427</v>
      </c>
      <c r="G13" s="17">
        <f>+F13/E13*100-100</f>
        <v>2.4415127923658417</v>
      </c>
      <c r="H13" s="17">
        <f>+F13/B13*100-100</f>
        <v>18.94204171254708</v>
      </c>
      <c r="J13" s="33"/>
      <c r="K13" s="33"/>
      <c r="L13" s="33"/>
      <c r="M13" s="34"/>
      <c r="N13" s="33"/>
      <c r="O13" s="33"/>
      <c r="P13" s="33"/>
      <c r="Q13" s="33"/>
    </row>
    <row r="14" spans="1:17" s="9" customFormat="1" ht="12.75" customHeight="1">
      <c r="A14" s="81" t="s">
        <v>17</v>
      </c>
      <c r="B14" s="81"/>
      <c r="C14" s="81"/>
      <c r="D14" s="81"/>
      <c r="E14" s="81"/>
      <c r="F14" s="81"/>
      <c r="G14" s="81"/>
      <c r="H14" s="81"/>
      <c r="J14" s="33"/>
      <c r="K14" s="33"/>
      <c r="L14" s="33"/>
      <c r="M14" s="29"/>
      <c r="N14" s="23"/>
      <c r="O14" s="23"/>
      <c r="P14" s="23"/>
      <c r="Q14" s="23"/>
    </row>
    <row r="15" spans="1:17" s="9" customFormat="1" ht="12.75" customHeight="1">
      <c r="A15" s="38" t="s">
        <v>1</v>
      </c>
      <c r="B15" s="39">
        <v>152</v>
      </c>
      <c r="C15" s="40">
        <v>173</v>
      </c>
      <c r="D15" s="40">
        <v>172</v>
      </c>
      <c r="E15" s="40">
        <v>174</v>
      </c>
      <c r="F15" s="40">
        <v>174</v>
      </c>
      <c r="G15" s="61">
        <f>+F15/E15*100-100</f>
        <v>0</v>
      </c>
      <c r="H15" s="40">
        <f>+F15/B15*100-100</f>
        <v>14.4736842105263</v>
      </c>
      <c r="J15" s="59"/>
      <c r="K15" s="59"/>
      <c r="L15" s="59"/>
      <c r="M15" s="30"/>
      <c r="N15" s="13"/>
      <c r="O15" s="13"/>
      <c r="P15" s="13"/>
      <c r="Q15" s="13"/>
    </row>
    <row r="16" spans="1:17" s="9" customFormat="1" ht="12.75" customHeight="1">
      <c r="A16" s="38" t="s">
        <v>2</v>
      </c>
      <c r="B16" s="41">
        <v>147</v>
      </c>
      <c r="C16" s="13">
        <v>167</v>
      </c>
      <c r="D16" s="13">
        <v>166</v>
      </c>
      <c r="E16" s="13">
        <v>168</v>
      </c>
      <c r="F16" s="13">
        <v>167</v>
      </c>
      <c r="G16" s="62">
        <f>+F16/E16*100-100</f>
        <v>-0.5952380952380878</v>
      </c>
      <c r="H16" s="13">
        <f>+F16/B16*100-100</f>
        <v>13.605442176870739</v>
      </c>
      <c r="J16" s="59"/>
      <c r="K16" s="59"/>
      <c r="L16" s="59"/>
      <c r="M16" s="31"/>
      <c r="N16" s="13"/>
      <c r="O16" s="13"/>
      <c r="P16" s="13"/>
      <c r="Q16" s="13"/>
    </row>
    <row r="17" spans="1:17" s="9" customFormat="1" ht="12.75" customHeight="1">
      <c r="A17" s="38" t="s">
        <v>3</v>
      </c>
      <c r="B17" s="41">
        <v>146</v>
      </c>
      <c r="C17" s="13">
        <v>156</v>
      </c>
      <c r="D17" s="13">
        <v>154</v>
      </c>
      <c r="E17" s="13">
        <v>159</v>
      </c>
      <c r="F17" s="13">
        <v>160</v>
      </c>
      <c r="G17" s="62">
        <f>+F17/E17*100-100</f>
        <v>0.628930817610069</v>
      </c>
      <c r="H17" s="13">
        <f>+F17/B17*100-100</f>
        <v>9.589041095890408</v>
      </c>
      <c r="J17" s="59"/>
      <c r="K17" s="59"/>
      <c r="L17" s="59"/>
      <c r="M17" s="31"/>
      <c r="N17" s="13"/>
      <c r="O17" s="13"/>
      <c r="P17" s="13"/>
      <c r="Q17" s="13"/>
    </row>
    <row r="18" spans="1:17" s="9" customFormat="1" ht="12.75" customHeight="1">
      <c r="A18" s="38" t="s">
        <v>4</v>
      </c>
      <c r="B18" s="41" t="s">
        <v>20</v>
      </c>
      <c r="C18" s="13" t="s">
        <v>20</v>
      </c>
      <c r="D18" s="13" t="s">
        <v>20</v>
      </c>
      <c r="E18" s="13" t="s">
        <v>20</v>
      </c>
      <c r="F18" s="13" t="s">
        <v>20</v>
      </c>
      <c r="G18" s="62" t="s">
        <v>9</v>
      </c>
      <c r="H18" s="13" t="s">
        <v>9</v>
      </c>
      <c r="J18" s="59"/>
      <c r="K18" s="59"/>
      <c r="L18" s="59"/>
      <c r="M18" s="31"/>
      <c r="N18" s="13"/>
      <c r="O18" s="13"/>
      <c r="P18" s="13"/>
      <c r="Q18" s="13"/>
    </row>
    <row r="19" spans="1:17" s="9" customFormat="1" ht="12.75" customHeight="1">
      <c r="A19" s="38" t="s">
        <v>5</v>
      </c>
      <c r="B19" s="44" t="s">
        <v>9</v>
      </c>
      <c r="C19" s="18" t="s">
        <v>9</v>
      </c>
      <c r="D19" s="18" t="s">
        <v>9</v>
      </c>
      <c r="E19" s="18" t="s">
        <v>9</v>
      </c>
      <c r="F19" s="18" t="s">
        <v>9</v>
      </c>
      <c r="G19" s="62" t="s">
        <v>9</v>
      </c>
      <c r="H19" s="13" t="s">
        <v>9</v>
      </c>
      <c r="J19" s="59"/>
      <c r="K19" s="59"/>
      <c r="L19" s="33"/>
      <c r="M19" s="31"/>
      <c r="N19" s="18"/>
      <c r="O19" s="18"/>
      <c r="P19" s="13"/>
      <c r="Q19" s="13"/>
    </row>
    <row r="20" spans="1:17" s="9" customFormat="1" ht="12.75" customHeight="1">
      <c r="A20" s="38" t="s">
        <v>6</v>
      </c>
      <c r="B20" s="45" t="s">
        <v>9</v>
      </c>
      <c r="C20" s="46" t="s">
        <v>9</v>
      </c>
      <c r="D20" s="46" t="s">
        <v>9</v>
      </c>
      <c r="E20" s="46" t="s">
        <v>9</v>
      </c>
      <c r="F20" s="46" t="s">
        <v>9</v>
      </c>
      <c r="G20" s="63" t="s">
        <v>9</v>
      </c>
      <c r="H20" s="13" t="s">
        <v>9</v>
      </c>
      <c r="J20" s="59"/>
      <c r="K20" s="59"/>
      <c r="L20" s="33"/>
      <c r="M20" s="13"/>
      <c r="N20" s="18"/>
      <c r="O20" s="18"/>
      <c r="P20" s="13"/>
      <c r="Q20" s="13"/>
    </row>
    <row r="21" spans="1:17" s="9" customFormat="1" ht="12.75" customHeight="1">
      <c r="A21" s="37" t="s">
        <v>7</v>
      </c>
      <c r="B21" s="7">
        <v>149</v>
      </c>
      <c r="C21" s="7">
        <v>170</v>
      </c>
      <c r="D21" s="7">
        <v>169</v>
      </c>
      <c r="E21" s="7">
        <v>171</v>
      </c>
      <c r="F21" s="7">
        <v>171</v>
      </c>
      <c r="G21" s="17">
        <f>+F21/E21*100-100</f>
        <v>0</v>
      </c>
      <c r="H21" s="17">
        <f>+F21/B21*100-100</f>
        <v>14.765100671140942</v>
      </c>
      <c r="J21" s="59"/>
      <c r="K21" s="59"/>
      <c r="L21" s="58"/>
      <c r="M21" s="13"/>
      <c r="N21" s="3"/>
      <c r="O21" s="3"/>
      <c r="P21" s="3"/>
      <c r="Q21" s="3"/>
    </row>
    <row r="22" spans="1:17" s="9" customFormat="1" ht="12.75" customHeight="1">
      <c r="A22" s="71" t="s">
        <v>10</v>
      </c>
      <c r="B22" s="71"/>
      <c r="C22" s="71"/>
      <c r="D22" s="71"/>
      <c r="E22" s="71"/>
      <c r="F22" s="71"/>
      <c r="G22" s="71"/>
      <c r="H22" s="71"/>
      <c r="I22" s="10"/>
      <c r="J22" s="33"/>
      <c r="K22" s="33"/>
      <c r="L22" s="33"/>
      <c r="M22" s="32"/>
      <c r="N22" s="32"/>
      <c r="O22" s="32"/>
      <c r="P22" s="32"/>
      <c r="Q22" s="32"/>
    </row>
    <row r="23" spans="1:18" s="9" customFormat="1" ht="12.75" customHeight="1">
      <c r="A23" s="2" t="s">
        <v>1</v>
      </c>
      <c r="B23" s="47">
        <v>155.5674327537178</v>
      </c>
      <c r="C23" s="20">
        <v>171.07249854397202</v>
      </c>
      <c r="D23" s="20">
        <v>176.07741307822383</v>
      </c>
      <c r="E23" s="20">
        <v>179.87820792647904</v>
      </c>
      <c r="F23" s="20">
        <v>181.0664984516573</v>
      </c>
      <c r="G23" s="43">
        <f aca="true" t="shared" si="0" ref="G23:G29">+F23/E23*100-100</f>
        <v>0.6606083854604208</v>
      </c>
      <c r="H23" s="13">
        <f aca="true" t="shared" si="1" ref="H23:H29">+F23/B23*100-100</f>
        <v>16.391005010867303</v>
      </c>
      <c r="I23" s="10"/>
      <c r="J23" s="33"/>
      <c r="K23" s="33"/>
      <c r="L23" s="33"/>
      <c r="M23" s="20"/>
      <c r="N23" s="20"/>
      <c r="O23" s="20"/>
      <c r="P23" s="13"/>
      <c r="Q23" s="13"/>
      <c r="R23" s="24"/>
    </row>
    <row r="24" spans="1:21" s="9" customFormat="1" ht="12.75" customHeight="1">
      <c r="A24" s="2" t="s">
        <v>2</v>
      </c>
      <c r="B24" s="47">
        <v>153.17766071511818</v>
      </c>
      <c r="C24" s="20">
        <v>168.71904484566102</v>
      </c>
      <c r="D24" s="20">
        <v>173.43721479697018</v>
      </c>
      <c r="E24" s="20">
        <v>177.00170017231477</v>
      </c>
      <c r="F24" s="20">
        <v>178.23578392017436</v>
      </c>
      <c r="G24" s="43">
        <f t="shared" si="0"/>
        <v>0.6972157593165349</v>
      </c>
      <c r="H24" s="13">
        <f t="shared" si="1"/>
        <v>16.358862701043336</v>
      </c>
      <c r="I24" s="10"/>
      <c r="J24" s="33"/>
      <c r="K24" s="33"/>
      <c r="L24" s="33"/>
      <c r="M24" s="20"/>
      <c r="N24" s="20"/>
      <c r="O24" s="26"/>
      <c r="P24" s="13"/>
      <c r="Q24" s="13"/>
      <c r="R24" s="24"/>
      <c r="S24" s="25"/>
      <c r="T24" s="25"/>
      <c r="U24" s="25"/>
    </row>
    <row r="25" spans="1:21" s="9" customFormat="1" ht="12.75" customHeight="1">
      <c r="A25" s="2" t="s">
        <v>3</v>
      </c>
      <c r="B25" s="47">
        <v>145.62922474476716</v>
      </c>
      <c r="C25" s="20">
        <v>160.46103669190447</v>
      </c>
      <c r="D25" s="20">
        <v>164.99997683630215</v>
      </c>
      <c r="E25" s="20">
        <v>168.53236071223435</v>
      </c>
      <c r="F25" s="20">
        <v>169.7013648354169</v>
      </c>
      <c r="G25" s="43">
        <f t="shared" si="0"/>
        <v>0.6936377786688581</v>
      </c>
      <c r="H25" s="13">
        <f t="shared" si="1"/>
        <v>16.529745408477652</v>
      </c>
      <c r="I25" s="10"/>
      <c r="J25" s="33"/>
      <c r="K25" s="33"/>
      <c r="L25" s="33"/>
      <c r="M25" s="20"/>
      <c r="N25" s="20"/>
      <c r="O25" s="26"/>
      <c r="P25" s="13"/>
      <c r="Q25" s="13"/>
      <c r="R25" s="24"/>
      <c r="S25" s="25"/>
      <c r="T25" s="25"/>
      <c r="U25" s="25"/>
    </row>
    <row r="26" spans="1:21" s="9" customFormat="1" ht="12.75" customHeight="1">
      <c r="A26" s="2" t="s">
        <v>4</v>
      </c>
      <c r="B26" s="47">
        <v>137.43932683790965</v>
      </c>
      <c r="C26" s="20">
        <v>152.28198019801977</v>
      </c>
      <c r="D26" s="20">
        <v>156.01378240022237</v>
      </c>
      <c r="E26" s="20">
        <v>160.03740379092477</v>
      </c>
      <c r="F26" s="20">
        <v>161.41598807202664</v>
      </c>
      <c r="G26" s="43">
        <f t="shared" si="0"/>
        <v>0.8614137998032447</v>
      </c>
      <c r="H26" s="13">
        <f t="shared" si="1"/>
        <v>17.445269695182716</v>
      </c>
      <c r="I26" s="10"/>
      <c r="J26" s="33"/>
      <c r="K26" s="33"/>
      <c r="L26" s="33"/>
      <c r="M26" s="20"/>
      <c r="N26" s="20"/>
      <c r="O26" s="26"/>
      <c r="P26" s="13"/>
      <c r="Q26" s="13"/>
      <c r="R26" s="24"/>
      <c r="S26" s="25"/>
      <c r="T26" s="25"/>
      <c r="U26" s="25"/>
    </row>
    <row r="27" spans="1:21" s="9" customFormat="1" ht="12.75" customHeight="1">
      <c r="A27" s="2" t="s">
        <v>5</v>
      </c>
      <c r="B27" s="47">
        <v>124.55477600111885</v>
      </c>
      <c r="C27" s="20">
        <v>131.77013395457192</v>
      </c>
      <c r="D27" s="20">
        <v>136.9741724768942</v>
      </c>
      <c r="E27" s="20">
        <v>133.66660539919587</v>
      </c>
      <c r="F27" s="20">
        <v>144.79743089803878</v>
      </c>
      <c r="G27" s="43">
        <f t="shared" si="0"/>
        <v>8.327304688856756</v>
      </c>
      <c r="H27" s="13">
        <f t="shared" si="1"/>
        <v>16.25201019729512</v>
      </c>
      <c r="I27" s="10"/>
      <c r="J27" s="33"/>
      <c r="K27" s="33"/>
      <c r="L27" s="33"/>
      <c r="M27" s="20"/>
      <c r="N27" s="20"/>
      <c r="O27" s="49"/>
      <c r="P27" s="13"/>
      <c r="Q27" s="13"/>
      <c r="R27" s="24"/>
      <c r="S27" s="25"/>
      <c r="T27" s="25"/>
      <c r="U27" s="25"/>
    </row>
    <row r="28" spans="1:21" s="9" customFormat="1" ht="12.75" customHeight="1">
      <c r="A28" s="2" t="s">
        <v>6</v>
      </c>
      <c r="B28" s="47">
        <v>118.23012913150903</v>
      </c>
      <c r="C28" s="20">
        <v>124.00824694234129</v>
      </c>
      <c r="D28" s="20">
        <v>115.62405318385026</v>
      </c>
      <c r="E28" s="20" t="s">
        <v>20</v>
      </c>
      <c r="F28" s="20" t="s">
        <v>20</v>
      </c>
      <c r="G28" s="43" t="s">
        <v>9</v>
      </c>
      <c r="H28" s="13" t="s">
        <v>9</v>
      </c>
      <c r="I28" s="10"/>
      <c r="J28" s="33"/>
      <c r="K28" s="33"/>
      <c r="L28" s="33"/>
      <c r="M28" s="20"/>
      <c r="N28" s="20"/>
      <c r="O28" s="49"/>
      <c r="P28" s="13"/>
      <c r="Q28" s="13"/>
      <c r="R28" s="24"/>
      <c r="S28" s="25"/>
      <c r="T28" s="25"/>
      <c r="U28" s="25"/>
    </row>
    <row r="29" spans="1:21" s="9" customFormat="1" ht="12.75" customHeight="1">
      <c r="A29" s="64" t="s">
        <v>7</v>
      </c>
      <c r="B29" s="56">
        <v>152.73777446272905</v>
      </c>
      <c r="C29" s="57">
        <v>168.45919627256842</v>
      </c>
      <c r="D29" s="57">
        <v>173.17004470593685</v>
      </c>
      <c r="E29" s="57">
        <v>176.80941987363585</v>
      </c>
      <c r="F29" s="57">
        <v>178.08154604885883</v>
      </c>
      <c r="G29" s="65">
        <f t="shared" si="0"/>
        <v>0.7194900453449549</v>
      </c>
      <c r="H29" s="65">
        <f t="shared" si="1"/>
        <v>16.59299520061694</v>
      </c>
      <c r="I29" s="10"/>
      <c r="J29" s="33"/>
      <c r="K29" s="33"/>
      <c r="L29" s="33"/>
      <c r="M29" s="22"/>
      <c r="N29" s="22"/>
      <c r="O29"/>
      <c r="P29" s="13"/>
      <c r="Q29" s="13"/>
      <c r="R29" s="24"/>
      <c r="S29" s="25"/>
      <c r="T29" s="25"/>
      <c r="U29" s="25"/>
    </row>
    <row r="30" spans="1:21" s="9" customFormat="1" ht="21" customHeight="1">
      <c r="A30" s="2"/>
      <c r="B30" s="3"/>
      <c r="C30" s="3"/>
      <c r="D30" s="3"/>
      <c r="E30" s="82"/>
      <c r="F30" s="82"/>
      <c r="G30" s="82"/>
      <c r="H30" s="82"/>
      <c r="I30" s="10"/>
      <c r="O30" s="48"/>
      <c r="P30" s="27"/>
      <c r="Q30" s="24"/>
      <c r="S30" s="25"/>
      <c r="T30" s="25"/>
      <c r="U30" s="25"/>
    </row>
    <row r="31" spans="1:16" ht="12.75" customHeight="1">
      <c r="A31" s="76" t="s">
        <v>18</v>
      </c>
      <c r="B31" s="76"/>
      <c r="C31" s="76"/>
      <c r="D31" s="76"/>
      <c r="E31" s="76"/>
      <c r="F31" s="76"/>
      <c r="G31" s="76"/>
      <c r="H31" s="76"/>
      <c r="I31" s="8"/>
      <c r="J31" s="8"/>
      <c r="P31" s="16"/>
    </row>
    <row r="32" spans="1:16" ht="15.75" customHeight="1">
      <c r="A32" s="78" t="s">
        <v>14</v>
      </c>
      <c r="B32" s="79"/>
      <c r="C32" s="79"/>
      <c r="D32" s="79"/>
      <c r="E32" s="79"/>
      <c r="F32" s="79"/>
      <c r="G32" s="79"/>
      <c r="H32" s="79"/>
      <c r="I32" s="79"/>
      <c r="J32" s="79"/>
      <c r="O32" s="48"/>
      <c r="P32" s="16"/>
    </row>
    <row r="33" spans="1:16" ht="12.75">
      <c r="A33" s="1" t="s">
        <v>27</v>
      </c>
      <c r="B33" s="50"/>
      <c r="C33" s="50"/>
      <c r="D33" s="51"/>
      <c r="E33" s="5"/>
      <c r="F33" s="5"/>
      <c r="G33" s="5"/>
      <c r="H33" s="5"/>
      <c r="I33" s="8"/>
      <c r="J33" s="8"/>
      <c r="P33" s="28"/>
    </row>
    <row r="34" spans="1:16" ht="14.25">
      <c r="A34" s="1" t="s">
        <v>28</v>
      </c>
      <c r="B34" s="50"/>
      <c r="C34" s="50"/>
      <c r="D34" s="4"/>
      <c r="E34" s="4"/>
      <c r="F34" s="4"/>
      <c r="G34" s="4"/>
      <c r="H34" s="4"/>
      <c r="I34" s="8"/>
      <c r="J34" s="8"/>
      <c r="O34" s="48"/>
      <c r="P34" s="28"/>
    </row>
    <row r="35" spans="1:16" ht="15">
      <c r="A35" s="1" t="s">
        <v>16</v>
      </c>
      <c r="B35" s="19"/>
      <c r="C35" s="19"/>
      <c r="D35" s="19"/>
      <c r="E35" s="11"/>
      <c r="F35" s="11"/>
      <c r="G35" s="11"/>
      <c r="H35" s="4"/>
      <c r="I35" s="52"/>
      <c r="J35" s="8"/>
      <c r="L35" s="35"/>
      <c r="O35" s="49"/>
      <c r="P35" s="28"/>
    </row>
    <row r="36" spans="1:16" ht="15">
      <c r="A36" s="1"/>
      <c r="B36" s="19"/>
      <c r="C36" s="19"/>
      <c r="D36" s="19"/>
      <c r="E36" s="11"/>
      <c r="F36" s="53" t="s">
        <v>11</v>
      </c>
      <c r="G36" s="28"/>
      <c r="H36" s="8"/>
      <c r="I36" s="52"/>
      <c r="J36" s="8"/>
      <c r="L36" s="35"/>
      <c r="O36" s="49"/>
      <c r="P36" s="28"/>
    </row>
    <row r="37" spans="1:16" ht="15">
      <c r="A37" s="1"/>
      <c r="B37" s="19"/>
      <c r="C37" s="19"/>
      <c r="D37" s="19"/>
      <c r="E37" s="11"/>
      <c r="F37" s="54" t="s">
        <v>19</v>
      </c>
      <c r="G37" s="28"/>
      <c r="H37" s="8"/>
      <c r="I37" s="8"/>
      <c r="J37" s="8"/>
      <c r="L37" s="35"/>
      <c r="O37" s="49"/>
      <c r="P37" s="28"/>
    </row>
  </sheetData>
  <sheetProtection/>
  <mergeCells count="12">
    <mergeCell ref="A32:J32"/>
    <mergeCell ref="L4:O4"/>
    <mergeCell ref="A6:H6"/>
    <mergeCell ref="A14:H14"/>
    <mergeCell ref="E30:H30"/>
    <mergeCell ref="C4:F4"/>
    <mergeCell ref="A2:H2"/>
    <mergeCell ref="A22:H22"/>
    <mergeCell ref="A4:A5"/>
    <mergeCell ref="G4:H4"/>
    <mergeCell ref="A31:H31"/>
    <mergeCell ref="P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2019-09-03T11:36:06Z</dcterms:modified>
  <cp:category/>
  <cp:version/>
  <cp:contentType/>
  <cp:contentStatus/>
</cp:coreProperties>
</file>