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<sst xmlns="http://schemas.openxmlformats.org/spreadsheetml/2006/main" count="81" uniqueCount="29">
  <si>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</si>
  <si>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</si>
  <si>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</si>
  <si>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</si>
  <si>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</si>
  <si>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</si>
  <si>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</si>
  <si>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</si>
  <si>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</si>
  <si>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</si>
  <si>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</si>
  <si>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</si>
  <si>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</si>
  <si>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</si>
  <si>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</si>
  <si>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</si>
  <si>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</si>
  <si>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</si>
  <si>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</si>
  <si>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</si>
  <si>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</si>
  <si>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33 sav. 
(08 12–18)</t>
  </si>
  <si>
    <t>34 sav. 
(08 19–25)</t>
  </si>
  <si>
    <t>35 sav. 
(08 26–09 01)</t>
  </si>
  <si>
    <t>36 sav. 
(09 03–09)</t>
  </si>
  <si>
    <t>36 sav. 
(09 02–08)</t>
  </si>
  <si>
    <r>
      <t>Kiaulių supirkimo kainos* Latvijoje, Estijoje ir Lenkijoje 2019 m. 33–36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</si>
  <si>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36 savaitę su 2019 m. 35 savaite</t>
  </si>
  <si>
    <t xml:space="preserve">***lyginant 2019 m. 36 savaitę su 2018 m. 36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</si>
</sst>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O20" sqref="O2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8" t="s">
        <v>26</v>
      </c>
      <c r="B2" s="78"/>
      <c r="C2" s="78"/>
      <c r="D2" s="78"/>
      <c r="E2" s="78"/>
      <c r="F2" s="78"/>
      <c r="G2" s="78"/>
      <c r="H2" s="78"/>
      <c r="I2" s="8"/>
      <c r="J2" s="8"/>
    </row>
    <row r="3" s="8" customFormat="1" ht="12.75"/>
    <row r="4" spans="1:17" s="8" customFormat="1" ht="12.75" customHeight="1">
      <c r="A4" s="80" t="s">
        <v>8</v>
      </c>
      <c r="B4" s="36">
        <v>2018</v>
      </c>
      <c r="C4" s="75">
        <v>2019</v>
      </c>
      <c r="D4" s="76"/>
      <c r="E4" s="76"/>
      <c r="F4" s="77"/>
      <c r="G4" s="82" t="s">
        <v>0</v>
      </c>
      <c r="H4" s="83"/>
      <c r="J4" s="55"/>
      <c r="K4" s="21"/>
      <c r="L4" s="72"/>
      <c r="M4" s="72"/>
      <c r="N4" s="72"/>
      <c r="O4" s="72"/>
      <c r="P4" s="85"/>
      <c r="Q4" s="85"/>
    </row>
    <row r="5" spans="1:17" s="9" customFormat="1" ht="27" customHeight="1">
      <c r="A5" s="81"/>
      <c r="B5" s="12" t="s">
        <v>24</v>
      </c>
      <c r="C5" s="12" t="s">
        <v>21</v>
      </c>
      <c r="D5" s="12" t="s">
        <v>22</v>
      </c>
      <c r="E5" s="12" t="s">
        <v>23</v>
      </c>
      <c r="F5" s="12" t="s">
        <v>25</v>
      </c>
      <c r="G5" s="6" t="s">
        <v>12</v>
      </c>
      <c r="H5" s="60" t="s">
        <v>13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73" t="s">
        <v>15</v>
      </c>
      <c r="B6" s="73"/>
      <c r="C6" s="73"/>
      <c r="D6" s="73"/>
      <c r="E6" s="73"/>
      <c r="F6" s="73"/>
      <c r="G6" s="73"/>
      <c r="H6" s="73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153.054</v>
      </c>
      <c r="C7" s="40">
        <v>178.0995</v>
      </c>
      <c r="D7" s="40">
        <v>181.0954</v>
      </c>
      <c r="E7" s="40">
        <v>174.206</v>
      </c>
      <c r="F7" s="67">
        <v>172.792</v>
      </c>
      <c r="G7" s="61">
        <f>+F7/E7*100-100</f>
        <v>-0.8116827204573838</v>
      </c>
      <c r="H7" s="40">
        <f>+F7/B7*100-100</f>
        <v>12.896102029349123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167.546</v>
      </c>
      <c r="C8" s="13">
        <v>181.1071</v>
      </c>
      <c r="D8" s="13">
        <v>184.0638</v>
      </c>
      <c r="E8" s="13">
        <v>177.8056</v>
      </c>
      <c r="F8" s="66">
        <v>175.9968</v>
      </c>
      <c r="G8" s="62">
        <f>+F8/E8*100-100</f>
        <v>-1.017290793990739</v>
      </c>
      <c r="H8" s="13">
        <f>+F8/B8*100-100</f>
        <v>5.043868549532675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164.6808</v>
      </c>
      <c r="C9" s="13">
        <v>178.0948</v>
      </c>
      <c r="D9" s="13">
        <v>186.5724</v>
      </c>
      <c r="E9" s="13">
        <v>178.1344</v>
      </c>
      <c r="F9" s="66">
        <v>176.3787</v>
      </c>
      <c r="G9" s="62">
        <f>+F9/E9*100-100</f>
        <v>-0.9856041281189931</v>
      </c>
      <c r="H9" s="13">
        <f>+F9/B9*100-100</f>
        <v>7.103378171590123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 t="s">
        <v>9</v>
      </c>
      <c r="C10" s="13" t="s">
        <v>9</v>
      </c>
      <c r="D10" s="13">
        <v>179.3642</v>
      </c>
      <c r="E10" s="13" t="s">
        <v>9</v>
      </c>
      <c r="F10" s="66" t="s">
        <v>9</v>
      </c>
      <c r="G10" s="62" t="s">
        <v>9</v>
      </c>
      <c r="H10" s="13" t="s">
        <v>9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66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 t="s">
        <v>9</v>
      </c>
      <c r="C12" s="42" t="s">
        <v>9</v>
      </c>
      <c r="D12" s="13" t="s">
        <v>9</v>
      </c>
      <c r="E12" s="42" t="s">
        <v>9</v>
      </c>
      <c r="F12" s="69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157.688</v>
      </c>
      <c r="C13" s="7">
        <v>178.0945</v>
      </c>
      <c r="D13" s="7">
        <v>182.4427</v>
      </c>
      <c r="E13" s="7">
        <v>175.8414</v>
      </c>
      <c r="F13" s="7">
        <v>174.2142</v>
      </c>
      <c r="G13" s="17">
        <f>+F13/E13*100-100</f>
        <v>-0.9253793475256629</v>
      </c>
      <c r="H13" s="17">
        <f>+F13/B13*100-100</f>
        <v>10.48031555983971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73" t="s">
        <v>17</v>
      </c>
      <c r="B14" s="73"/>
      <c r="C14" s="73"/>
      <c r="D14" s="73"/>
      <c r="E14" s="73"/>
      <c r="F14" s="73"/>
      <c r="G14" s="73"/>
      <c r="H14" s="73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155</v>
      </c>
      <c r="C15" s="40">
        <v>174</v>
      </c>
      <c r="D15" s="40">
        <v>174</v>
      </c>
      <c r="E15" s="40">
        <v>176</v>
      </c>
      <c r="F15" s="40">
        <v>175</v>
      </c>
      <c r="G15" s="61">
        <f>+F15/E15*100-100</f>
        <v>-0.5681818181818272</v>
      </c>
      <c r="H15" s="40">
        <f>+F15/B15*100-100</f>
        <v>12.90322580645163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149</v>
      </c>
      <c r="C16" s="13">
        <v>168</v>
      </c>
      <c r="D16" s="13">
        <v>167</v>
      </c>
      <c r="E16" s="13">
        <v>169</v>
      </c>
      <c r="F16" s="13">
        <v>169</v>
      </c>
      <c r="G16" s="62">
        <f>+F16/E16*100-100</f>
        <v>0</v>
      </c>
      <c r="H16" s="13">
        <f>+F16/B16*100-100</f>
        <v>13.422818791946312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143</v>
      </c>
      <c r="C17" s="13">
        <v>159</v>
      </c>
      <c r="D17" s="13">
        <v>160</v>
      </c>
      <c r="E17" s="13">
        <v>165</v>
      </c>
      <c r="F17" s="13">
        <v>157</v>
      </c>
      <c r="G17" s="62">
        <f>+F17/E17*100-100</f>
        <v>-4.848484848484844</v>
      </c>
      <c r="H17" s="13">
        <f>+F17/B17*100-100</f>
        <v>9.790209790209786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9</v>
      </c>
      <c r="C18" s="13" t="s">
        <v>20</v>
      </c>
      <c r="D18" s="13" t="s">
        <v>20</v>
      </c>
      <c r="E18" s="13">
        <v>150</v>
      </c>
      <c r="F18" s="13">
        <v>165</v>
      </c>
      <c r="G18" s="62">
        <f>+F18/E18*100-100</f>
        <v>10.000000000000014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152</v>
      </c>
      <c r="C21" s="7">
        <v>171</v>
      </c>
      <c r="D21" s="7">
        <v>171</v>
      </c>
      <c r="E21" s="7">
        <v>172</v>
      </c>
      <c r="F21" s="7">
        <v>172</v>
      </c>
      <c r="G21" s="17">
        <f>+F21/E21*100-100</f>
        <v>0</v>
      </c>
      <c r="H21" s="17">
        <f>+F21/B21*100-100</f>
        <v>13.157894736842096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79" t="s">
        <v>10</v>
      </c>
      <c r="B22" s="79"/>
      <c r="C22" s="79"/>
      <c r="D22" s="79"/>
      <c r="E22" s="79"/>
      <c r="F22" s="79"/>
      <c r="G22" s="79"/>
      <c r="H22" s="79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152.43682427729573</v>
      </c>
      <c r="C23" s="20">
        <v>179.87820792647904</v>
      </c>
      <c r="D23" s="20">
        <v>181.0664984516573</v>
      </c>
      <c r="E23" s="20">
        <v>178.70406507780547</v>
      </c>
      <c r="F23" s="20">
        <v>179.85246391468237</v>
      </c>
      <c r="G23" s="43">
        <f aca="true" t="shared" si="0" ref="G23:G29">+F23/E23*100-100</f>
        <v>0.6426260288913284</v>
      </c>
      <c r="H23" s="13">
        <f aca="true" t="shared" si="1" ref="H23:H29">+F23/B23*100-100</f>
        <v>17.98491917380491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150.37643264813696</v>
      </c>
      <c r="C24" s="20">
        <v>177.00170017231477</v>
      </c>
      <c r="D24" s="20">
        <v>178.23578392017436</v>
      </c>
      <c r="E24" s="20">
        <v>175.8644745561319</v>
      </c>
      <c r="F24" s="20">
        <v>177.1282522754436</v>
      </c>
      <c r="G24" s="43">
        <f t="shared" si="0"/>
        <v>0.7186088733960503</v>
      </c>
      <c r="H24" s="13">
        <f t="shared" si="1"/>
        <v>17.789901752692018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142.6307363927428</v>
      </c>
      <c r="C25" s="20">
        <v>168.53236071223435</v>
      </c>
      <c r="D25" s="20">
        <v>169.7013648354169</v>
      </c>
      <c r="E25" s="20">
        <v>167.4044512487718</v>
      </c>
      <c r="F25" s="20">
        <v>168.77434035119978</v>
      </c>
      <c r="G25" s="43">
        <f t="shared" si="0"/>
        <v>0.8183110378542153</v>
      </c>
      <c r="H25" s="13">
        <f t="shared" si="1"/>
        <v>18.329572306539106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134.2590599044128</v>
      </c>
      <c r="C26" s="20">
        <v>160.03740379092477</v>
      </c>
      <c r="D26" s="20">
        <v>161.41598807202664</v>
      </c>
      <c r="E26" s="20">
        <v>159.0774169960926</v>
      </c>
      <c r="F26" s="20">
        <v>160.08970763997428</v>
      </c>
      <c r="G26" s="43">
        <f t="shared" si="0"/>
        <v>0.6363509434570034</v>
      </c>
      <c r="H26" s="13">
        <f t="shared" si="1"/>
        <v>19.239407570671133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123.7738852025428</v>
      </c>
      <c r="C27" s="20">
        <v>133.66660539919587</v>
      </c>
      <c r="D27" s="20">
        <v>144.79743089803878</v>
      </c>
      <c r="E27" s="20">
        <v>143.62573406759137</v>
      </c>
      <c r="F27" s="20">
        <v>141.13737703410868</v>
      </c>
      <c r="G27" s="43">
        <f t="shared" si="0"/>
        <v>-1.7325286792349175</v>
      </c>
      <c r="H27" s="13">
        <f t="shared" si="1"/>
        <v>14.028396865099907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115.58616769523455</v>
      </c>
      <c r="C28" s="20" t="s">
        <v>20</v>
      </c>
      <c r="D28" s="20" t="s">
        <v>20</v>
      </c>
      <c r="E28" s="20">
        <v>119.62059273815782</v>
      </c>
      <c r="F28" s="20">
        <v>132.85094695228466</v>
      </c>
      <c r="G28" s="43">
        <f t="shared" si="0"/>
        <v>11.060264718038354</v>
      </c>
      <c r="H28" s="13">
        <f t="shared" si="1"/>
        <v>14.936717430213676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149.80010208343</v>
      </c>
      <c r="C29" s="57">
        <v>176.80941987363585</v>
      </c>
      <c r="D29" s="57">
        <v>178.08154604885883</v>
      </c>
      <c r="E29" s="57">
        <v>175.66108356374107</v>
      </c>
      <c r="F29" s="57">
        <v>177.05139284729248</v>
      </c>
      <c r="G29" s="65">
        <f t="shared" si="0"/>
        <v>0.7914725648648897</v>
      </c>
      <c r="H29" s="65">
        <f t="shared" si="1"/>
        <v>18.191770489371947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74"/>
      <c r="F30" s="74"/>
      <c r="G30" s="74"/>
      <c r="H30" s="74"/>
      <c r="I30" s="10"/>
      <c r="O30" s="48"/>
      <c r="P30" s="27"/>
      <c r="Q30" s="24"/>
      <c r="S30" s="25"/>
      <c r="T30" s="25"/>
      <c r="U30" s="25"/>
    </row>
    <row r="31" spans="1:16" ht="12.75" customHeight="1">
      <c r="A31" s="84" t="s">
        <v>18</v>
      </c>
      <c r="B31" s="84"/>
      <c r="C31" s="84"/>
      <c r="D31" s="84"/>
      <c r="E31" s="84"/>
      <c r="F31" s="84"/>
      <c r="G31" s="84"/>
      <c r="H31" s="84"/>
      <c r="I31" s="8"/>
      <c r="J31" s="8"/>
      <c r="P31" s="16"/>
    </row>
    <row r="32" spans="1:16" ht="15.75" customHeight="1">
      <c r="A32" s="70" t="s">
        <v>14</v>
      </c>
      <c r="B32" s="71"/>
      <c r="C32" s="71"/>
      <c r="D32" s="71"/>
      <c r="E32" s="71"/>
      <c r="F32" s="71"/>
      <c r="G32" s="71"/>
      <c r="H32" s="71"/>
      <c r="I32" s="71"/>
      <c r="J32" s="71"/>
      <c r="O32" s="48"/>
      <c r="P32" s="16"/>
    </row>
    <row r="33" spans="1:16" ht="12.75">
      <c r="A33" s="1" t="s">
        <v>27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11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19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2019-09-18T11:40:15Z</dcterms:modified>
  <cp:category/>
  <cp:version/>
  <cp:contentType/>
  <cp:contentStatus/>
</cp:coreProperties>
</file>