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9 35-38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<sst xmlns="http://schemas.openxmlformats.org/spreadsheetml/2006/main" count="67" uniqueCount="45">
  <si>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</si>
  <si>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</si>
  <si>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</si>
  <si>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</si>
  <si>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</si>
  <si>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</si>
  <si>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</si>
  <si>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</si>
  <si>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</si>
  <si>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</si>
  <si>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</si>
  <si>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</si>
  <si>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</si>
  <si>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</si>
  <si>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</si>
  <si>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</si>
  <si>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</si>
  <si>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</si>
  <si>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</si>
  <si>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</si>
  <si>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</si>
  <si>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</si>
  <si>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</si>
  <si>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</si>
  <si>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</si>
  <si>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</si>
  <si>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</si>
  <si>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</si>
  <si>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</si>
  <si>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</si>
  <si>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</si>
  <si>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</si>
  <si>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</si>
  <si>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</si>
  <si>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</si>
  <si>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</si>
  <si>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Avių* supirkimo kainos Europos Sąjungos valstybėse 2019 m. 35–38 sav., EUR/100 kg skerdenų (be PVM)</t>
  </si>
  <si>
    <t>35 sav. 
(08 26–09 01)</t>
  </si>
  <si>
    <t>36 sav. 
(09 02–08)</t>
  </si>
  <si>
    <t>37 sav. 
(09 09–15)</t>
  </si>
  <si>
    <t>38 sav. 
(09 16–22)</t>
  </si>
  <si>
    <t>** lyginant 2019 m. 38 savaitę su 2019 m. 37 savaite</t>
  </si>
  <si>
    <t xml:space="preserve">*** lyginant 2019 m. 38 savaitę su 2018 m. 38 savaite </t>
  </si>
  <si>
    <t>Parengė J. Žukauskaitė, tel. (8 37) 39 78 06</t>
  </si>
  <si>
    <t>38 sav. 
(09 17–23)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</si>
</sst>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2" fontId="22" fillId="24" borderId="17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5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4" fontId="25" fillId="0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N15" sqref="N15"/>
    </sheetView>
  </sheetViews>
  <sheetFormatPr defaultColWidth="9.140625" defaultRowHeight="12.75"/>
  <cols>
    <col min="1" max="1" width="17.00390625" style="0" customWidth="1"/>
    <col min="2" max="2" width="9.28125" style="0" customWidth="1"/>
    <col min="3" max="3" width="10.7109375" style="0" customWidth="1"/>
    <col min="4" max="4" width="10.421875" style="0" customWidth="1"/>
    <col min="5" max="6" width="9.28125" style="0" customWidth="1"/>
  </cols>
  <sheetData>
    <row r="2" spans="1:8" ht="12.75">
      <c r="A2" s="37" t="s">
        <v>36</v>
      </c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5" spans="1:8" ht="12.75" customHeight="1">
      <c r="A5" s="38" t="s">
        <v>0</v>
      </c>
      <c r="B5" s="28">
        <v>2018</v>
      </c>
      <c r="C5" s="40">
        <v>2019</v>
      </c>
      <c r="D5" s="41"/>
      <c r="E5" s="41"/>
      <c r="F5" s="42"/>
      <c r="G5" s="43" t="s">
        <v>1</v>
      </c>
      <c r="H5" s="44"/>
    </row>
    <row r="6" spans="1:8" ht="31.5" customHeight="1">
      <c r="A6" s="39"/>
      <c r="B6" s="12" t="s">
        <v>44</v>
      </c>
      <c r="C6" s="12" t="s">
        <v>37</v>
      </c>
      <c r="D6" s="12" t="s">
        <v>38</v>
      </c>
      <c r="E6" s="12" t="s">
        <v>39</v>
      </c>
      <c r="F6" s="12" t="s">
        <v>40</v>
      </c>
      <c r="G6" s="24" t="s">
        <v>28</v>
      </c>
      <c r="H6" s="5" t="s">
        <v>29</v>
      </c>
    </row>
    <row r="7" spans="1:8" ht="12.75">
      <c r="A7" s="6" t="s">
        <v>2</v>
      </c>
      <c r="B7" s="27" t="s">
        <v>25</v>
      </c>
      <c r="C7" s="36">
        <v>411.01</v>
      </c>
      <c r="D7" s="29">
        <v>380.71</v>
      </c>
      <c r="E7" s="29">
        <v>357.41</v>
      </c>
      <c r="F7" s="30">
        <v>391.89</v>
      </c>
      <c r="G7" s="45">
        <f>F7/E7*100-100</f>
        <v>9.647183906437974</v>
      </c>
      <c r="H7" s="46" t="s">
        <v>23</v>
      </c>
    </row>
    <row r="8" spans="1:8" ht="12.75">
      <c r="A8" s="7" t="s">
        <v>7</v>
      </c>
      <c r="B8" s="26">
        <v>466.4</v>
      </c>
      <c r="C8" s="23">
        <v>483.5</v>
      </c>
      <c r="D8" s="23">
        <v>484.3</v>
      </c>
      <c r="E8" s="23">
        <v>478.2</v>
      </c>
      <c r="F8" s="13">
        <v>473.5</v>
      </c>
      <c r="G8" s="14">
        <f aca="true" t="shared" si="0" ref="G8:G30">(F8/E8-1)*100</f>
        <v>-0.9828523630280195</v>
      </c>
      <c r="H8" s="13">
        <f aca="true" t="shared" si="1" ref="H8:H28">(F8/B8-1)*100</f>
        <v>1.522298456260729</v>
      </c>
    </row>
    <row r="9" spans="1:8" ht="12.75">
      <c r="A9" s="7" t="s">
        <v>8</v>
      </c>
      <c r="B9" s="19">
        <v>501.69</v>
      </c>
      <c r="C9" s="8" t="s">
        <v>23</v>
      </c>
      <c r="D9" s="8" t="s">
        <v>23</v>
      </c>
      <c r="E9" s="8" t="s">
        <v>23</v>
      </c>
      <c r="F9" s="9" t="s">
        <v>23</v>
      </c>
      <c r="G9" s="14" t="s">
        <v>23</v>
      </c>
      <c r="H9" s="13" t="s">
        <v>23</v>
      </c>
    </row>
    <row r="10" spans="1:8" ht="12.75">
      <c r="A10" s="7" t="s">
        <v>9</v>
      </c>
      <c r="B10" s="19">
        <v>548.11</v>
      </c>
      <c r="C10" s="8">
        <v>493.6</v>
      </c>
      <c r="D10" s="8">
        <v>540.1</v>
      </c>
      <c r="E10" s="8">
        <v>531.55</v>
      </c>
      <c r="F10" s="9">
        <v>527.19</v>
      </c>
      <c r="G10" s="14">
        <f t="shared" si="0"/>
        <v>-0.8202426864829082</v>
      </c>
      <c r="H10" s="13">
        <f t="shared" si="1"/>
        <v>-3.8167521118023684</v>
      </c>
    </row>
    <row r="11" spans="1:8" ht="12.75">
      <c r="A11" s="7" t="s">
        <v>5</v>
      </c>
      <c r="B11" s="26">
        <v>365</v>
      </c>
      <c r="C11" s="8" t="s">
        <v>25</v>
      </c>
      <c r="D11" s="8">
        <v>377</v>
      </c>
      <c r="E11" s="8" t="s">
        <v>25</v>
      </c>
      <c r="F11" s="8" t="s">
        <v>25</v>
      </c>
      <c r="G11" s="14" t="s">
        <v>23</v>
      </c>
      <c r="H11" s="13" t="s">
        <v>23</v>
      </c>
    </row>
    <row r="12" spans="1:8" ht="12.75">
      <c r="A12" s="7" t="s">
        <v>10</v>
      </c>
      <c r="B12" s="26">
        <v>577.81</v>
      </c>
      <c r="C12" s="8">
        <v>501.78</v>
      </c>
      <c r="D12" s="8">
        <v>509.12</v>
      </c>
      <c r="E12" s="8">
        <v>511.56</v>
      </c>
      <c r="F12" s="9">
        <v>516.18</v>
      </c>
      <c r="G12" s="14">
        <f t="shared" si="0"/>
        <v>0.9031198686370923</v>
      </c>
      <c r="H12" s="13">
        <f t="shared" si="1"/>
        <v>-10.666135927034837</v>
      </c>
    </row>
    <row r="13" spans="1:8" ht="12.75">
      <c r="A13" s="7" t="s">
        <v>11</v>
      </c>
      <c r="B13" s="19">
        <v>637</v>
      </c>
      <c r="C13" s="23">
        <v>609</v>
      </c>
      <c r="D13" s="23">
        <v>613</v>
      </c>
      <c r="E13" s="23">
        <v>615</v>
      </c>
      <c r="F13" s="13">
        <v>623</v>
      </c>
      <c r="G13" s="14">
        <f t="shared" si="0"/>
        <v>1.300813008130075</v>
      </c>
      <c r="H13" s="13">
        <f t="shared" si="1"/>
        <v>-2.197802197802201</v>
      </c>
    </row>
    <row r="14" spans="1:8" ht="12.75">
      <c r="A14" s="7" t="s">
        <v>22</v>
      </c>
      <c r="B14" s="26">
        <v>585.78</v>
      </c>
      <c r="C14" s="8">
        <v>530.39</v>
      </c>
      <c r="D14" s="8">
        <v>479.9</v>
      </c>
      <c r="E14" s="8">
        <v>476.69</v>
      </c>
      <c r="F14" s="9">
        <v>440.94</v>
      </c>
      <c r="G14" s="14">
        <f t="shared" si="0"/>
        <v>-7.499632885103525</v>
      </c>
      <c r="H14" s="13">
        <f t="shared" si="1"/>
        <v>-24.726006350507014</v>
      </c>
    </row>
    <row r="15" spans="1:8" ht="12.75">
      <c r="A15" s="7" t="s">
        <v>12</v>
      </c>
      <c r="B15" s="19">
        <v>422.64</v>
      </c>
      <c r="C15" s="8">
        <v>412.41</v>
      </c>
      <c r="D15" s="8">
        <v>418.17</v>
      </c>
      <c r="E15" s="8">
        <v>255.23</v>
      </c>
      <c r="F15" s="9">
        <v>294.76</v>
      </c>
      <c r="G15" s="14">
        <f t="shared" si="0"/>
        <v>15.487991223602249</v>
      </c>
      <c r="H15" s="13">
        <f t="shared" si="1"/>
        <v>-30.25742949081961</v>
      </c>
    </row>
    <row r="16" spans="1:8" ht="12.75">
      <c r="A16" s="7" t="s">
        <v>24</v>
      </c>
      <c r="B16" s="19">
        <v>510</v>
      </c>
      <c r="C16" s="8">
        <v>576</v>
      </c>
      <c r="D16" s="8">
        <v>580</v>
      </c>
      <c r="E16" s="8">
        <v>578</v>
      </c>
      <c r="F16" s="9">
        <v>578</v>
      </c>
      <c r="G16" s="14">
        <f t="shared" si="0"/>
        <v>0</v>
      </c>
      <c r="H16" s="13">
        <f t="shared" si="1"/>
        <v>13.33333333333333</v>
      </c>
    </row>
    <row r="17" spans="1:8" ht="12.75">
      <c r="A17" s="7" t="s">
        <v>6</v>
      </c>
      <c r="B17" s="19">
        <v>470</v>
      </c>
      <c r="C17" s="8">
        <v>517</v>
      </c>
      <c r="D17" s="8">
        <v>543</v>
      </c>
      <c r="E17" s="8">
        <v>552</v>
      </c>
      <c r="F17" s="9">
        <v>554</v>
      </c>
      <c r="G17" s="14">
        <f t="shared" si="0"/>
        <v>0.36231884057971175</v>
      </c>
      <c r="H17" s="13">
        <f t="shared" si="1"/>
        <v>17.872340425531917</v>
      </c>
    </row>
    <row r="18" spans="1:8" ht="12.75">
      <c r="A18" s="7" t="s">
        <v>4</v>
      </c>
      <c r="B18" s="19">
        <v>336.69</v>
      </c>
      <c r="C18" s="8">
        <v>400.01</v>
      </c>
      <c r="D18" s="8">
        <v>387.02</v>
      </c>
      <c r="E18" s="8">
        <v>321.56</v>
      </c>
      <c r="F18" s="9">
        <v>299.43</v>
      </c>
      <c r="G18" s="14">
        <f t="shared" si="0"/>
        <v>-6.882074884935941</v>
      </c>
      <c r="H18" s="13">
        <f t="shared" si="1"/>
        <v>-11.066559743384119</v>
      </c>
    </row>
    <row r="19" spans="1:8" ht="12.75">
      <c r="A19" s="7" t="s">
        <v>33</v>
      </c>
      <c r="B19" s="19" t="s">
        <v>30</v>
      </c>
      <c r="C19" s="8">
        <v>534.8</v>
      </c>
      <c r="D19" s="8">
        <v>552.13</v>
      </c>
      <c r="E19" s="8">
        <v>514.17</v>
      </c>
      <c r="F19" s="9">
        <v>527.24</v>
      </c>
      <c r="G19" s="14">
        <f t="shared" si="0"/>
        <v>2.5419608300756735</v>
      </c>
      <c r="H19" s="13" t="s">
        <v>23</v>
      </c>
    </row>
    <row r="20" spans="1:8" ht="12.75">
      <c r="A20" s="7" t="s">
        <v>13</v>
      </c>
      <c r="B20" s="26">
        <v>518.78</v>
      </c>
      <c r="C20" s="23">
        <v>529.13</v>
      </c>
      <c r="D20" s="23">
        <v>533.85</v>
      </c>
      <c r="E20" s="23">
        <v>501.09</v>
      </c>
      <c r="F20" s="13">
        <v>501.09</v>
      </c>
      <c r="G20" s="14">
        <f t="shared" si="0"/>
        <v>0</v>
      </c>
      <c r="H20" s="13">
        <f t="shared" si="1"/>
        <v>-3.4099232815451685</v>
      </c>
    </row>
    <row r="21" spans="1:8" ht="12.75">
      <c r="A21" s="7" t="s">
        <v>14</v>
      </c>
      <c r="B21" s="19">
        <v>583</v>
      </c>
      <c r="C21" s="8">
        <v>564</v>
      </c>
      <c r="D21" s="8">
        <v>561</v>
      </c>
      <c r="E21" s="8">
        <v>564</v>
      </c>
      <c r="F21" s="9">
        <v>541</v>
      </c>
      <c r="G21" s="14">
        <f t="shared" si="0"/>
        <v>-4.07801418439716</v>
      </c>
      <c r="H21" s="13">
        <f t="shared" si="1"/>
        <v>-7.204116638078906</v>
      </c>
    </row>
    <row r="22" spans="1:8" ht="12.75">
      <c r="A22" s="7" t="s">
        <v>3</v>
      </c>
      <c r="B22" s="19" t="s">
        <v>30</v>
      </c>
      <c r="C22" s="8" t="s">
        <v>30</v>
      </c>
      <c r="D22" s="8" t="s">
        <v>30</v>
      </c>
      <c r="E22" s="8">
        <v>432.16</v>
      </c>
      <c r="F22" s="8" t="s">
        <v>30</v>
      </c>
      <c r="G22" s="14" t="s">
        <v>23</v>
      </c>
      <c r="H22" s="13" t="s">
        <v>23</v>
      </c>
    </row>
    <row r="23" spans="1:8" ht="12.75">
      <c r="A23" s="7" t="s">
        <v>18</v>
      </c>
      <c r="B23" s="19">
        <v>187.16</v>
      </c>
      <c r="C23" s="8">
        <v>180.01</v>
      </c>
      <c r="D23" s="8">
        <v>274.88</v>
      </c>
      <c r="E23" s="8">
        <v>194.56</v>
      </c>
      <c r="F23" s="9">
        <v>191.16</v>
      </c>
      <c r="G23" s="14">
        <f t="shared" si="0"/>
        <v>-1.7475328947368474</v>
      </c>
      <c r="H23" s="13">
        <f t="shared" si="1"/>
        <v>2.1372088053002836</v>
      </c>
    </row>
    <row r="24" spans="1:8" ht="12.75">
      <c r="A24" s="7" t="s">
        <v>15</v>
      </c>
      <c r="B24" s="19">
        <v>399.3</v>
      </c>
      <c r="C24" s="8">
        <v>409.6</v>
      </c>
      <c r="D24" s="8">
        <v>409.6</v>
      </c>
      <c r="E24" s="8">
        <v>409.6</v>
      </c>
      <c r="F24" s="9">
        <v>414.41</v>
      </c>
      <c r="G24" s="14">
        <f t="shared" si="0"/>
        <v>1.1743164062500089</v>
      </c>
      <c r="H24" s="13">
        <f t="shared" si="1"/>
        <v>3.7841222138742747</v>
      </c>
    </row>
    <row r="25" spans="1:8" ht="12.75">
      <c r="A25" s="7" t="s">
        <v>16</v>
      </c>
      <c r="B25" s="19">
        <v>375.4</v>
      </c>
      <c r="C25" s="8">
        <v>441.25</v>
      </c>
      <c r="D25" s="8">
        <v>434.51</v>
      </c>
      <c r="E25" s="8">
        <v>426.99</v>
      </c>
      <c r="F25" s="9">
        <v>417.05</v>
      </c>
      <c r="G25" s="14">
        <f t="shared" si="0"/>
        <v>-2.327923370570739</v>
      </c>
      <c r="H25" s="13">
        <f t="shared" si="1"/>
        <v>11.094832179009062</v>
      </c>
    </row>
    <row r="26" spans="1:8" ht="12.75">
      <c r="A26" s="7" t="s">
        <v>19</v>
      </c>
      <c r="B26" s="19">
        <v>393.4</v>
      </c>
      <c r="C26" s="8">
        <v>376.44</v>
      </c>
      <c r="D26" s="8">
        <v>374.62</v>
      </c>
      <c r="E26" s="8">
        <v>374.16</v>
      </c>
      <c r="F26" s="9">
        <v>369.9</v>
      </c>
      <c r="G26" s="14">
        <f t="shared" si="0"/>
        <v>-1.1385503527902574</v>
      </c>
      <c r="H26" s="13">
        <f t="shared" si="1"/>
        <v>-5.973563802745296</v>
      </c>
    </row>
    <row r="27" spans="1:8" ht="12.75">
      <c r="A27" s="7" t="s">
        <v>17</v>
      </c>
      <c r="B27" s="19">
        <v>446.26</v>
      </c>
      <c r="C27" s="8">
        <v>432.57</v>
      </c>
      <c r="D27" s="8">
        <v>428.62</v>
      </c>
      <c r="E27" s="8">
        <v>424.74</v>
      </c>
      <c r="F27" s="9">
        <v>422.26</v>
      </c>
      <c r="G27" s="14">
        <f t="shared" si="0"/>
        <v>-0.5838866129867726</v>
      </c>
      <c r="H27" s="13">
        <f t="shared" si="1"/>
        <v>-5.37803074440909</v>
      </c>
    </row>
    <row r="28" spans="1:8" ht="12.75">
      <c r="A28" s="7" t="s">
        <v>20</v>
      </c>
      <c r="B28" s="19">
        <v>442.49</v>
      </c>
      <c r="C28" s="8">
        <v>428.57</v>
      </c>
      <c r="D28" s="8">
        <v>424.77</v>
      </c>
      <c r="E28" s="8">
        <v>421.14</v>
      </c>
      <c r="F28" s="9">
        <v>418.53</v>
      </c>
      <c r="G28" s="14">
        <f t="shared" si="0"/>
        <v>-0.6197464026214572</v>
      </c>
      <c r="H28" s="13">
        <f t="shared" si="1"/>
        <v>-5.414811634161232</v>
      </c>
    </row>
    <row r="29" spans="1:8" ht="12.75">
      <c r="A29" s="7" t="s">
        <v>34</v>
      </c>
      <c r="B29" s="19" t="s">
        <v>23</v>
      </c>
      <c r="C29" s="8">
        <v>485</v>
      </c>
      <c r="D29" s="8">
        <v>490</v>
      </c>
      <c r="E29" s="8">
        <v>490</v>
      </c>
      <c r="F29" s="9">
        <v>482.5</v>
      </c>
      <c r="G29" s="14">
        <f t="shared" si="0"/>
        <v>-1.5306122448979553</v>
      </c>
      <c r="H29" s="13" t="s">
        <v>23</v>
      </c>
    </row>
    <row r="30" spans="1:8" ht="12.75">
      <c r="A30" s="7" t="s">
        <v>35</v>
      </c>
      <c r="B30" s="19" t="s">
        <v>23</v>
      </c>
      <c r="C30" s="8">
        <v>523.94</v>
      </c>
      <c r="D30" s="8">
        <v>507.11</v>
      </c>
      <c r="E30" s="8">
        <v>531.2</v>
      </c>
      <c r="F30" s="9">
        <v>530.5</v>
      </c>
      <c r="G30" s="14">
        <f t="shared" si="0"/>
        <v>-0.13177710843373935</v>
      </c>
      <c r="H30" s="13" t="s">
        <v>23</v>
      </c>
    </row>
    <row r="31" spans="1:8" ht="12.75">
      <c r="A31" s="32" t="s">
        <v>21</v>
      </c>
      <c r="B31" s="18">
        <v>485.17</v>
      </c>
      <c r="C31" s="17">
        <v>463.56</v>
      </c>
      <c r="D31" s="17">
        <v>466.48</v>
      </c>
      <c r="E31" s="17">
        <v>443.82</v>
      </c>
      <c r="F31" s="17">
        <v>448.08</v>
      </c>
      <c r="G31" s="15">
        <f>(F31/E31-1)*100</f>
        <v>0.9598485872650997</v>
      </c>
      <c r="H31" s="16">
        <f>(F31/B31-1)*100</f>
        <v>-7.644743079745253</v>
      </c>
    </row>
    <row r="32" spans="1:8" s="31" customFormat="1" ht="12.75">
      <c r="A32" s="33"/>
      <c r="B32" s="34"/>
      <c r="C32" s="34"/>
      <c r="D32" s="34"/>
      <c r="E32" s="34"/>
      <c r="F32" s="34"/>
      <c r="G32" s="35"/>
      <c r="H32" s="35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41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42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43</v>
      </c>
    </row>
  </sheetData>
  <sheetProtection/>
  <mergeCells count="4">
    <mergeCell ref="A2:H3"/>
    <mergeCell ref="A5:A6"/>
    <mergeCell ref="C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2019-10-01T06:18:18Z</dcterms:modified>
  <cp:category/>
  <cp:version/>
  <cp:contentType/>
  <cp:contentStatus/>
</cp:coreProperties>
</file>