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9 38-41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<sst xmlns="http://schemas.openxmlformats.org/spreadsheetml/2006/main" count="75" uniqueCount="45">
  <si>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</si>
  <si>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</si>
  <si>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</si>
  <si>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</si>
  <si>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</si>
  <si>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</si>
  <si>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</si>
  <si>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</si>
  <si>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</si>
  <si>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</si>
  <si>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</si>
  <si>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</si>
  <si>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</si>
  <si>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</si>
  <si>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</si>
  <si>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</si>
  <si>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</si>
  <si>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</si>
  <si>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</si>
  <si>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</si>
  <si>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</si>
  <si>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</si>
  <si>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</si>
  <si>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</si>
  <si>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</si>
  <si>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</si>
  <si>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</si>
  <si>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</si>
  <si>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</si>
  <si>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</si>
  <si>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</si>
  <si>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</si>
  <si>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</si>
  <si>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</si>
  <si>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</si>
  <si>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</si>
  <si>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38 sav. 
(09 16–22)</t>
  </si>
  <si>
    <t>Parengė J. Žukauskaitė, tel. (8 37) 39 78 06</t>
  </si>
  <si>
    <t>39 sav. 
(09 23–29)</t>
  </si>
  <si>
    <t>40 sav. 
(09 30–10 06)</t>
  </si>
  <si>
    <t>Avių* supirkimo kainos Europos Sąjungos valstybėse 2019 m. 38–41 sav., EUR/100 kg skerdenų (be PVM)</t>
  </si>
  <si>
    <t>41 sav. 
(10 07–13)</t>
  </si>
  <si>
    <t>** lyginant 2019 m. 41 savaitę su 2019 m. 40 savaite</t>
  </si>
  <si>
    <t xml:space="preserve">*** lyginant 2019 m. 41 savaitę su 2018 m. 41 savaite </t>
  </si>
  <si>
    <t>41 sav. 
(10 08–14)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</si>
</sst>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16" borderId="19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5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4" fontId="25" fillId="0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J28" sqref="J28"/>
    </sheetView>
  </sheetViews>
  <sheetFormatPr defaultColWidth="9.140625" defaultRowHeight="12.75"/>
  <cols>
    <col min="1" max="1" width="17.00390625" style="0" customWidth="1"/>
    <col min="2" max="2" width="9.28125" style="0" customWidth="1"/>
    <col min="3" max="3" width="10.7109375" style="0" customWidth="1"/>
    <col min="4" max="5" width="10.421875" style="0" customWidth="1"/>
    <col min="6" max="6" width="12.00390625" style="0" customWidth="1"/>
  </cols>
  <sheetData>
    <row r="2" spans="1:8" ht="12.75">
      <c r="A2" s="37" t="s">
        <v>40</v>
      </c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5" spans="1:8" ht="12.75" customHeight="1">
      <c r="A5" s="38" t="s">
        <v>0</v>
      </c>
      <c r="B5" s="26">
        <v>2018</v>
      </c>
      <c r="C5" s="40">
        <v>2019</v>
      </c>
      <c r="D5" s="41"/>
      <c r="E5" s="41"/>
      <c r="F5" s="42"/>
      <c r="G5" s="43" t="s">
        <v>1</v>
      </c>
      <c r="H5" s="44"/>
    </row>
    <row r="6" spans="1:8" ht="31.5" customHeight="1">
      <c r="A6" s="39"/>
      <c r="B6" s="12" t="s">
        <v>44</v>
      </c>
      <c r="C6" s="12" t="s">
        <v>36</v>
      </c>
      <c r="D6" s="12" t="s">
        <v>38</v>
      </c>
      <c r="E6" s="12" t="s">
        <v>39</v>
      </c>
      <c r="F6" s="12" t="s">
        <v>41</v>
      </c>
      <c r="G6" s="24" t="s">
        <v>28</v>
      </c>
      <c r="H6" s="5" t="s">
        <v>29</v>
      </c>
    </row>
    <row r="7" spans="1:8" ht="12.75">
      <c r="A7" s="6" t="s">
        <v>2</v>
      </c>
      <c r="B7" s="45">
        <v>336.65</v>
      </c>
      <c r="C7" s="33">
        <v>391.89</v>
      </c>
      <c r="D7" s="27" t="s">
        <v>25</v>
      </c>
      <c r="E7" s="27">
        <v>361.65</v>
      </c>
      <c r="F7" s="27" t="s">
        <v>25</v>
      </c>
      <c r="G7" s="34" t="s">
        <v>23</v>
      </c>
      <c r="H7" s="35" t="s">
        <v>23</v>
      </c>
    </row>
    <row r="8" spans="1:8" ht="12.75">
      <c r="A8" s="7" t="s">
        <v>7</v>
      </c>
      <c r="B8" s="36">
        <v>432.1</v>
      </c>
      <c r="C8" s="23">
        <v>473.5</v>
      </c>
      <c r="D8" s="23">
        <v>462.4</v>
      </c>
      <c r="E8" s="23">
        <v>465.8</v>
      </c>
      <c r="F8" s="13">
        <v>469.6</v>
      </c>
      <c r="G8" s="14">
        <f aca="true" t="shared" si="0" ref="G8:G30">(F8/E8-1)*100</f>
        <v>0.815800772863895</v>
      </c>
      <c r="H8" s="13">
        <f>(F8/B8-1)*100</f>
        <v>8.678546632723915</v>
      </c>
    </row>
    <row r="9" spans="1:8" ht="12.75">
      <c r="A9" s="7" t="s">
        <v>8</v>
      </c>
      <c r="B9" s="36">
        <v>472.88</v>
      </c>
      <c r="C9" s="8" t="s">
        <v>23</v>
      </c>
      <c r="D9" s="8" t="s">
        <v>23</v>
      </c>
      <c r="E9" s="8" t="s">
        <v>23</v>
      </c>
      <c r="F9" s="9" t="s">
        <v>23</v>
      </c>
      <c r="G9" s="14" t="s">
        <v>23</v>
      </c>
      <c r="H9" s="13" t="s">
        <v>23</v>
      </c>
    </row>
    <row r="10" spans="1:8" ht="12.75">
      <c r="A10" s="7" t="s">
        <v>9</v>
      </c>
      <c r="B10" s="36">
        <v>529.49</v>
      </c>
      <c r="C10" s="8">
        <v>527.19</v>
      </c>
      <c r="D10" s="8">
        <v>530.31</v>
      </c>
      <c r="E10" s="8" t="s">
        <v>30</v>
      </c>
      <c r="F10" s="8">
        <v>535.93</v>
      </c>
      <c r="G10" s="14" t="s">
        <v>23</v>
      </c>
      <c r="H10" s="13">
        <f>(F10/B10-1)*100</f>
        <v>1.2162647075487643</v>
      </c>
    </row>
    <row r="11" spans="1:8" ht="12.75">
      <c r="A11" s="7" t="s">
        <v>5</v>
      </c>
      <c r="B11" s="36" t="s">
        <v>25</v>
      </c>
      <c r="C11" s="8" t="s">
        <v>25</v>
      </c>
      <c r="D11" s="8">
        <v>350</v>
      </c>
      <c r="E11" s="8" t="s">
        <v>25</v>
      </c>
      <c r="F11" s="8" t="s">
        <v>25</v>
      </c>
      <c r="G11" s="14" t="s">
        <v>23</v>
      </c>
      <c r="H11" s="13" t="s">
        <v>23</v>
      </c>
    </row>
    <row r="12" spans="1:8" ht="12.75">
      <c r="A12" s="7" t="s">
        <v>10</v>
      </c>
      <c r="B12" s="36">
        <v>549.17</v>
      </c>
      <c r="C12" s="8">
        <v>516.18</v>
      </c>
      <c r="D12" s="8">
        <v>525.36</v>
      </c>
      <c r="E12" s="8">
        <v>531.86</v>
      </c>
      <c r="F12" s="9">
        <v>536.31</v>
      </c>
      <c r="G12" s="14">
        <f t="shared" si="0"/>
        <v>0.8366863460308904</v>
      </c>
      <c r="H12" s="13">
        <f>(F12/B12-1)*100</f>
        <v>-2.341715680026224</v>
      </c>
    </row>
    <row r="13" spans="1:8" ht="12.75">
      <c r="A13" s="7" t="s">
        <v>11</v>
      </c>
      <c r="B13" s="36">
        <v>623</v>
      </c>
      <c r="C13" s="23">
        <v>623</v>
      </c>
      <c r="D13" s="23">
        <v>617</v>
      </c>
      <c r="E13" s="23">
        <v>618</v>
      </c>
      <c r="F13" s="13">
        <v>615</v>
      </c>
      <c r="G13" s="14">
        <f t="shared" si="0"/>
        <v>-0.4854368932038833</v>
      </c>
      <c r="H13" s="13">
        <f aca="true" t="shared" si="1" ref="H13:H30">(F13/B13-1)*100</f>
        <v>-1.2841091492776902</v>
      </c>
    </row>
    <row r="14" spans="1:8" ht="12.75">
      <c r="A14" s="7" t="s">
        <v>22</v>
      </c>
      <c r="B14" s="36">
        <v>557.14</v>
      </c>
      <c r="C14" s="8">
        <v>440.94</v>
      </c>
      <c r="D14" s="8">
        <v>545.24</v>
      </c>
      <c r="E14" s="8">
        <v>525</v>
      </c>
      <c r="F14" s="9">
        <v>506.8</v>
      </c>
      <c r="G14" s="14">
        <f t="shared" si="0"/>
        <v>-3.4666666666666623</v>
      </c>
      <c r="H14" s="13">
        <f t="shared" si="1"/>
        <v>-9.035430950927948</v>
      </c>
    </row>
    <row r="15" spans="1:8" ht="12.75">
      <c r="A15" s="7" t="s">
        <v>12</v>
      </c>
      <c r="B15" s="36">
        <v>421.75</v>
      </c>
      <c r="C15" s="8">
        <v>294.76</v>
      </c>
      <c r="D15" s="8">
        <v>414.1</v>
      </c>
      <c r="E15" s="8">
        <v>406.78</v>
      </c>
      <c r="F15" s="9">
        <v>405.75</v>
      </c>
      <c r="G15" s="14">
        <f t="shared" si="0"/>
        <v>-0.25320812232655365</v>
      </c>
      <c r="H15" s="13">
        <f t="shared" si="1"/>
        <v>-3.793716656787194</v>
      </c>
    </row>
    <row r="16" spans="1:8" ht="12.75">
      <c r="A16" s="7" t="s">
        <v>24</v>
      </c>
      <c r="B16" s="36">
        <v>527</v>
      </c>
      <c r="C16" s="8">
        <v>578</v>
      </c>
      <c r="D16" s="8">
        <v>585</v>
      </c>
      <c r="E16" s="8">
        <v>586</v>
      </c>
      <c r="F16" s="9">
        <v>586</v>
      </c>
      <c r="G16" s="14">
        <f t="shared" si="0"/>
        <v>0</v>
      </c>
      <c r="H16" s="13">
        <f t="shared" si="1"/>
        <v>11.195445920303616</v>
      </c>
    </row>
    <row r="17" spans="1:8" ht="12.75">
      <c r="A17" s="7" t="s">
        <v>6</v>
      </c>
      <c r="B17" s="36">
        <v>500</v>
      </c>
      <c r="C17" s="8">
        <v>554</v>
      </c>
      <c r="D17" s="8">
        <v>565</v>
      </c>
      <c r="E17" s="8">
        <v>603</v>
      </c>
      <c r="F17" s="9">
        <v>608</v>
      </c>
      <c r="G17" s="14">
        <f t="shared" si="0"/>
        <v>0.8291873963515828</v>
      </c>
      <c r="H17" s="13">
        <f t="shared" si="1"/>
        <v>21.599999999999998</v>
      </c>
    </row>
    <row r="18" spans="1:8" ht="12.75">
      <c r="A18" s="7" t="s">
        <v>4</v>
      </c>
      <c r="B18" s="36">
        <v>374.11</v>
      </c>
      <c r="C18" s="8">
        <v>299.43</v>
      </c>
      <c r="D18" s="8">
        <v>390.38</v>
      </c>
      <c r="E18" s="8">
        <v>335.44</v>
      </c>
      <c r="F18" s="9">
        <v>346.87</v>
      </c>
      <c r="G18" s="14">
        <f t="shared" si="0"/>
        <v>3.4074648223229254</v>
      </c>
      <c r="H18" s="13">
        <f t="shared" si="1"/>
        <v>-7.281280906685206</v>
      </c>
    </row>
    <row r="19" spans="1:8" ht="12.75">
      <c r="A19" s="7" t="s">
        <v>33</v>
      </c>
      <c r="B19" s="36" t="s">
        <v>30</v>
      </c>
      <c r="C19" s="8">
        <v>527.24</v>
      </c>
      <c r="D19" s="8">
        <v>531.19</v>
      </c>
      <c r="E19" s="8">
        <v>527.14</v>
      </c>
      <c r="F19" s="9">
        <v>540.97</v>
      </c>
      <c r="G19" s="14">
        <f t="shared" si="0"/>
        <v>2.623591455780261</v>
      </c>
      <c r="H19" s="13" t="s">
        <v>23</v>
      </c>
    </row>
    <row r="20" spans="1:8" ht="12.75">
      <c r="A20" s="7" t="s">
        <v>13</v>
      </c>
      <c r="B20" s="36">
        <v>477.7</v>
      </c>
      <c r="C20" s="23">
        <v>501.09</v>
      </c>
      <c r="D20" s="23">
        <v>493.51</v>
      </c>
      <c r="E20" s="23">
        <v>486.98</v>
      </c>
      <c r="F20" s="13">
        <v>478.54</v>
      </c>
      <c r="G20" s="14">
        <f t="shared" si="0"/>
        <v>-1.733130724054377</v>
      </c>
      <c r="H20" s="13">
        <f t="shared" si="1"/>
        <v>0.17584257902449885</v>
      </c>
    </row>
    <row r="21" spans="1:8" ht="12.75">
      <c r="A21" s="7" t="s">
        <v>14</v>
      </c>
      <c r="B21" s="36">
        <v>579</v>
      </c>
      <c r="C21" s="8">
        <v>557</v>
      </c>
      <c r="D21" s="8">
        <v>584</v>
      </c>
      <c r="E21" s="8">
        <v>558</v>
      </c>
      <c r="F21" s="9">
        <v>562</v>
      </c>
      <c r="G21" s="14">
        <f t="shared" si="0"/>
        <v>0.7168458781362075</v>
      </c>
      <c r="H21" s="13">
        <f t="shared" si="1"/>
        <v>-2.936096718480141</v>
      </c>
    </row>
    <row r="22" spans="1:8" ht="12.75">
      <c r="A22" s="7" t="s">
        <v>3</v>
      </c>
      <c r="B22" s="36" t="s">
        <v>30</v>
      </c>
      <c r="C22" s="8" t="s">
        <v>30</v>
      </c>
      <c r="D22" s="8" t="s">
        <v>30</v>
      </c>
      <c r="E22" s="8">
        <v>429.58</v>
      </c>
      <c r="F22" s="8" t="s">
        <v>30</v>
      </c>
      <c r="G22" s="14" t="s">
        <v>23</v>
      </c>
      <c r="H22" s="13" t="s">
        <v>23</v>
      </c>
    </row>
    <row r="23" spans="1:8" ht="12.75">
      <c r="A23" s="7" t="s">
        <v>18</v>
      </c>
      <c r="B23" s="36">
        <v>183.47</v>
      </c>
      <c r="C23" s="8">
        <v>191.16</v>
      </c>
      <c r="D23" s="8">
        <v>195.86</v>
      </c>
      <c r="E23" s="8">
        <v>195.82</v>
      </c>
      <c r="F23" s="8">
        <v>178.26</v>
      </c>
      <c r="G23" s="14">
        <f>(F23/E23-1)*100</f>
        <v>-8.967419058318871</v>
      </c>
      <c r="H23" s="13">
        <f t="shared" si="1"/>
        <v>-2.8397013135662563</v>
      </c>
    </row>
    <row r="24" spans="1:8" ht="12.75">
      <c r="A24" s="7" t="s">
        <v>15</v>
      </c>
      <c r="B24" s="36">
        <v>371.37</v>
      </c>
      <c r="C24" s="8">
        <v>414.41</v>
      </c>
      <c r="D24" s="8">
        <v>414.41</v>
      </c>
      <c r="E24" s="8">
        <v>414.41</v>
      </c>
      <c r="F24" s="9">
        <v>414.41</v>
      </c>
      <c r="G24" s="14">
        <f t="shared" si="0"/>
        <v>0</v>
      </c>
      <c r="H24" s="13">
        <f t="shared" si="1"/>
        <v>11.589519885828148</v>
      </c>
    </row>
    <row r="25" spans="1:8" ht="12.75">
      <c r="A25" s="7" t="s">
        <v>16</v>
      </c>
      <c r="B25" s="36">
        <v>357.36</v>
      </c>
      <c r="C25" s="8">
        <v>417.05</v>
      </c>
      <c r="D25" s="8">
        <v>426.29</v>
      </c>
      <c r="E25" s="8">
        <v>429.55</v>
      </c>
      <c r="F25" s="8" t="s">
        <v>30</v>
      </c>
      <c r="G25" s="14" t="s">
        <v>23</v>
      </c>
      <c r="H25" s="13" t="s">
        <v>23</v>
      </c>
    </row>
    <row r="26" spans="1:8" ht="12.75">
      <c r="A26" s="7" t="s">
        <v>19</v>
      </c>
      <c r="B26" s="36">
        <v>398.77</v>
      </c>
      <c r="C26" s="8">
        <v>369.9</v>
      </c>
      <c r="D26" s="8">
        <v>365.11</v>
      </c>
      <c r="E26" s="8">
        <v>357.97</v>
      </c>
      <c r="F26" s="9">
        <v>365.2</v>
      </c>
      <c r="G26" s="14">
        <f t="shared" si="0"/>
        <v>2.019722323099682</v>
      </c>
      <c r="H26" s="13">
        <f t="shared" si="1"/>
        <v>-8.418386538606216</v>
      </c>
    </row>
    <row r="27" spans="1:8" ht="12.75">
      <c r="A27" s="7" t="s">
        <v>17</v>
      </c>
      <c r="B27" s="36">
        <v>443.89</v>
      </c>
      <c r="C27" s="8">
        <v>422.26</v>
      </c>
      <c r="D27" s="8">
        <v>420.71</v>
      </c>
      <c r="E27" s="8">
        <v>417.64</v>
      </c>
      <c r="F27" s="9">
        <v>417.17</v>
      </c>
      <c r="G27" s="14">
        <f t="shared" si="0"/>
        <v>-0.11253711330331262</v>
      </c>
      <c r="H27" s="13">
        <f t="shared" si="1"/>
        <v>-6.01950933789902</v>
      </c>
    </row>
    <row r="28" spans="1:8" ht="12.75">
      <c r="A28" s="7" t="s">
        <v>20</v>
      </c>
      <c r="B28" s="36">
        <v>440.67</v>
      </c>
      <c r="C28" s="8">
        <v>418.53</v>
      </c>
      <c r="D28" s="8">
        <v>416.74</v>
      </c>
      <c r="E28" s="8">
        <v>413.39</v>
      </c>
      <c r="F28" s="9">
        <v>413.46</v>
      </c>
      <c r="G28" s="14">
        <f t="shared" si="0"/>
        <v>0.016933162389021206</v>
      </c>
      <c r="H28" s="13">
        <f t="shared" si="1"/>
        <v>-6.174688542446738</v>
      </c>
    </row>
    <row r="29" spans="1:8" ht="12.75">
      <c r="A29" s="7" t="s">
        <v>34</v>
      </c>
      <c r="B29" s="19" t="s">
        <v>23</v>
      </c>
      <c r="C29" s="8">
        <v>482.5</v>
      </c>
      <c r="D29" s="8">
        <v>495</v>
      </c>
      <c r="E29" s="8">
        <v>497.5</v>
      </c>
      <c r="F29" s="9">
        <v>497.5</v>
      </c>
      <c r="G29" s="14">
        <f t="shared" si="0"/>
        <v>0</v>
      </c>
      <c r="H29" s="13" t="s">
        <v>23</v>
      </c>
    </row>
    <row r="30" spans="1:8" ht="12.75">
      <c r="A30" s="7" t="s">
        <v>35</v>
      </c>
      <c r="B30" s="19" t="s">
        <v>23</v>
      </c>
      <c r="C30" s="8">
        <v>530.5</v>
      </c>
      <c r="D30" s="8">
        <v>536.83</v>
      </c>
      <c r="E30" s="8">
        <v>504.26</v>
      </c>
      <c r="F30" s="9">
        <v>582.27</v>
      </c>
      <c r="G30" s="14">
        <f t="shared" si="0"/>
        <v>15.470193947566724</v>
      </c>
      <c r="H30" s="13" t="s">
        <v>23</v>
      </c>
    </row>
    <row r="31" spans="1:8" ht="12.75">
      <c r="A31" s="29" t="s">
        <v>21</v>
      </c>
      <c r="B31" s="18">
        <v>477.47</v>
      </c>
      <c r="C31" s="17">
        <v>448.18</v>
      </c>
      <c r="D31" s="17">
        <v>461.88</v>
      </c>
      <c r="E31" s="17">
        <v>459.85</v>
      </c>
      <c r="F31" s="17">
        <v>459.67</v>
      </c>
      <c r="G31" s="15">
        <f>(F31/E31-1)*100</f>
        <v>-0.03914319886919593</v>
      </c>
      <c r="H31" s="16">
        <f>(F31/B31-1)*100</f>
        <v>-3.727982909921046</v>
      </c>
    </row>
    <row r="32" spans="1:8" s="28" customFormat="1" ht="12.75">
      <c r="A32" s="30"/>
      <c r="B32" s="31"/>
      <c r="C32" s="31"/>
      <c r="D32" s="31"/>
      <c r="E32" s="31"/>
      <c r="F32" s="31"/>
      <c r="G32" s="32"/>
      <c r="H32" s="32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42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43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37</v>
      </c>
    </row>
  </sheetData>
  <sheetProtection/>
  <mergeCells count="4">
    <mergeCell ref="A2:H3"/>
    <mergeCell ref="A5:A6"/>
    <mergeCell ref="C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2019-10-17T07:04:55Z</dcterms:modified>
  <cp:category/>
  <cp:version/>
  <cp:contentType/>
  <cp:contentStatus/>
</cp:coreProperties>
</file>