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<sst xmlns="http://schemas.openxmlformats.org/spreadsheetml/2006/main" count="37" uniqueCount="32">
  <si>
    <t xml:space="preserve">Grūdų ir aliejinių augalų sėklų atsargos Lietuvoje 2018 m. rugsėjo–2019 m.  rugsėjo mėn., tonomis 
</t>
  </si>
  <si>
    <t xml:space="preserve">                       Data
Grūdai</t>
  </si>
  <si>
    <t>Pokytis, %</t>
  </si>
  <si>
    <t>rugsėjis</t>
  </si>
  <si>
    <t>liepa</t>
  </si>
  <si>
    <t>rugpjūtis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</si>
  <si>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</si>
  <si>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</si>
  <si>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</si>
  <si>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</si>
  <si>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</si>
  <si>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</si>
  <si>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</si>
  <si>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</si>
  <si>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</si>
  <si>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</si>
  <si>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 xml:space="preserve"> 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</si>
  <si>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</si>
  <si>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</si>
  <si>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</si>
  <si>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</si>
  <si>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</si>
  <si>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</si>
  <si>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</si>
  <si>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</si>
  <si>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</si>
  <si>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</si>
  <si>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</si>
  <si>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</si>
  <si>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2019 m. rugsėjo mėn. su rugpjūčio mėn.</t>
  </si>
  <si>
    <t>*** lyginant 2019 m.  rugsėjo mėn. su 2018 m.  rugsėjo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</si>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</sst>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0" fontId="1" fillId="0" borderId="19" xfId="0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26" xfId="0" applyNumberFormat="1" applyFont="1" applyFill="1" applyBorder="1" applyAlignment="1">
      <alignment horizontal="right" vertical="center" wrapText="1" indent="1"/>
    </xf>
    <xf numFmtId="0" fontId="2" fillId="0" borderId="27" xfId="0" applyFont="1" applyFill="1" applyBorder="1" applyAlignment="1">
      <alignment horizontal="left" vertical="center" wrapText="1"/>
    </xf>
    <xf numFmtId="4" fontId="5" fillId="0" borderId="28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9" xfId="0" applyNumberFormat="1" applyFont="1" applyFill="1" applyBorder="1" applyAlignment="1">
      <alignment horizontal="right" vertical="center" wrapText="1" indent="1"/>
    </xf>
    <xf numFmtId="4" fontId="5" fillId="0" borderId="3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4" fillId="2" borderId="31" xfId="0" applyNumberFormat="1" applyFont="1" applyFill="1" applyBorder="1" applyAlignment="1">
      <alignment horizontal="right" vertical="center" wrapText="1" indent="1"/>
    </xf>
    <xf numFmtId="4" fontId="4" fillId="2" borderId="17" xfId="0" applyNumberFormat="1" applyFont="1" applyFill="1" applyBorder="1" applyAlignment="1">
      <alignment horizontal="right" vertical="center" wrapText="1" indent="1"/>
    </xf>
    <xf numFmtId="4" fontId="4" fillId="2" borderId="32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95250</xdr:rowOff>
    </xdr:from>
    <xdr:to>
      <xdr:col>0</xdr:col>
      <xdr:colOff>304800</xdr:colOff>
      <xdr:row>46</xdr:row>
      <xdr:rowOff>19050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676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114300</xdr:rowOff>
    </xdr:from>
    <xdr:to>
      <xdr:col>0</xdr:col>
      <xdr:colOff>523875</xdr:colOff>
      <xdr:row>32</xdr:row>
      <xdr:rowOff>47625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676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114300</xdr:rowOff>
    </xdr:from>
    <xdr:to>
      <xdr:col>0</xdr:col>
      <xdr:colOff>523875</xdr:colOff>
      <xdr:row>32</xdr:row>
      <xdr:rowOff>47625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0676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114300</xdr:rowOff>
    </xdr:from>
    <xdr:to>
      <xdr:col>0</xdr:col>
      <xdr:colOff>523875</xdr:colOff>
      <xdr:row>32</xdr:row>
      <xdr:rowOff>47625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46</xdr:row>
      <xdr:rowOff>95250</xdr:rowOff>
    </xdr:from>
    <xdr:to>
      <xdr:col>1</xdr:col>
      <xdr:colOff>0</xdr:colOff>
      <xdr:row>47</xdr:row>
      <xdr:rowOff>19050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80676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114300</xdr:rowOff>
    </xdr:from>
    <xdr:to>
      <xdr:col>0</xdr:col>
      <xdr:colOff>533400</xdr:colOff>
      <xdr:row>32</xdr:row>
      <xdr:rowOff>47625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79120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0</xdr:col>
      <xdr:colOff>533400</xdr:colOff>
      <xdr:row>32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81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31</xdr:row>
      <xdr:rowOff>19050</xdr:rowOff>
    </xdr:from>
    <xdr:to>
      <xdr:col>0</xdr:col>
      <xdr:colOff>533400</xdr:colOff>
      <xdr:row>31</xdr:row>
      <xdr:rowOff>95250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69595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3"/>
  <sheetViews>
    <sheetView showGridLines="0" tabSelected="1" workbookViewId="0">
      <selection activeCell="I6" sqref="I6"/>
    </sheetView>
  </sheetViews>
  <sheetFormatPr defaultRowHeight="12"/>
  <cols>
    <col min="1" max="1" width="16.83203125" style="2" customWidth="1"/>
    <col min="2" max="2" width="13.5" style="2" customWidth="1"/>
    <col min="3" max="3" width="12.83203125" style="2" customWidth="1"/>
    <col min="4" max="4" width="13" style="2" customWidth="1"/>
    <col min="5" max="5" width="13.6640625" style="2" customWidth="1"/>
    <col min="6" max="7" width="11.83203125" style="2" customWidth="1"/>
    <col min="8" max="16384" width="9.33203125" style="2"/>
  </cols>
  <sheetData>
    <row r="2" spans="1:26">
      <c r="A2" s="1"/>
      <c r="B2" s="1"/>
      <c r="C2" s="1"/>
      <c r="D2" s="1"/>
      <c r="E2" s="1"/>
      <c r="F2" s="1"/>
      <c r="G2" s="1"/>
    </row>
    <row r="3" spans="1:26">
      <c r="A3" s="3" t="s">
        <v>0</v>
      </c>
      <c r="B3" s="3"/>
      <c r="C3" s="3"/>
      <c r="D3" s="3"/>
      <c r="E3" s="3"/>
      <c r="F3" s="3"/>
      <c r="G3" s="3"/>
    </row>
    <row r="4" spans="1:26">
      <c r="A4" s="4"/>
      <c r="B4" s="4"/>
      <c r="C4" s="4"/>
      <c r="D4" s="4"/>
      <c r="E4" s="4"/>
      <c r="F4" s="4"/>
      <c r="G4" s="4"/>
    </row>
    <row r="5" spans="1:26" ht="15" customHeight="1">
      <c r="A5" s="5" t="s">
        <v>1</v>
      </c>
      <c r="B5" s="6">
        <v>2018</v>
      </c>
      <c r="C5" s="7">
        <v>2019</v>
      </c>
      <c r="D5" s="7"/>
      <c r="E5" s="8"/>
      <c r="F5" s="9" t="s">
        <v>2</v>
      </c>
      <c r="G5" s="10"/>
    </row>
    <row r="6" spans="1:26" ht="15" customHeight="1">
      <c r="A6" s="5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</row>
    <row r="7" spans="1:26" ht="15" customHeight="1">
      <c r="A7" s="14" t="s">
        <v>8</v>
      </c>
      <c r="B7" s="15">
        <v>1880464.5290000001</v>
      </c>
      <c r="C7" s="16">
        <v>1460172.58</v>
      </c>
      <c r="D7" s="16">
        <v>1982124.814</v>
      </c>
      <c r="E7" s="16">
        <v>1941955.929</v>
      </c>
      <c r="F7" s="17">
        <f>((E7*100)/D7)-100</f>
        <v>-2.0265567897784251</v>
      </c>
      <c r="G7" s="18">
        <f>((E7*100)/B7)-100</f>
        <v>3.2700111622259698</v>
      </c>
    </row>
    <row r="8" spans="1:26" ht="15" customHeight="1">
      <c r="A8" s="19" t="s">
        <v>9</v>
      </c>
      <c r="B8" s="20">
        <v>337141.58899999998</v>
      </c>
      <c r="C8" s="21">
        <v>353624.70799999998</v>
      </c>
      <c r="D8" s="21">
        <v>557001.47100000002</v>
      </c>
      <c r="E8" s="22">
        <v>506518.71</v>
      </c>
      <c r="F8" s="23">
        <f>((E8*100)/D8)-100</f>
        <v>-9.0633083803830772</v>
      </c>
      <c r="G8" s="24">
        <f>((E8*100)/B8)-100</f>
        <v>50.239165539437494</v>
      </c>
    </row>
    <row r="9" spans="1:26" ht="15" customHeight="1">
      <c r="A9" s="19" t="s">
        <v>10</v>
      </c>
      <c r="B9" s="20">
        <v>229882.31099999999</v>
      </c>
      <c r="C9" s="21">
        <v>264533.24099999998</v>
      </c>
      <c r="D9" s="21">
        <v>408179.99</v>
      </c>
      <c r="E9" s="22">
        <v>398076.59</v>
      </c>
      <c r="F9" s="23">
        <f>((E9*100)/D9)-100</f>
        <v>-2.4752315761485448</v>
      </c>
      <c r="G9" s="24">
        <f>((E9*100)/B9)-100</f>
        <v>73.165385482835177</v>
      </c>
    </row>
    <row r="10" spans="1:26" ht="15" customHeight="1">
      <c r="A10" s="19" t="s">
        <v>11</v>
      </c>
      <c r="B10" s="20">
        <v>1012446.7929999999</v>
      </c>
      <c r="C10" s="21">
        <v>726857.30900000001</v>
      </c>
      <c r="D10" s="21">
        <v>848215.20499999996</v>
      </c>
      <c r="E10" s="22">
        <v>873263.57400000002</v>
      </c>
      <c r="F10" s="23">
        <f t="shared" ref="F10:F29" si="0">((E10*100)/D10)-100</f>
        <v>2.9530676710753028</v>
      </c>
      <c r="G10" s="24">
        <f t="shared" ref="G10:G27" si="1">((E10*100)/B10)-100</f>
        <v>-13.747213183182055</v>
      </c>
    </row>
    <row r="11" spans="1:26" ht="15" customHeight="1">
      <c r="A11" s="19" t="s">
        <v>12</v>
      </c>
      <c r="B11" s="20">
        <v>184010.2</v>
      </c>
      <c r="C11" s="21">
        <v>59992.093000000001</v>
      </c>
      <c r="D11" s="21">
        <v>91062.407999999996</v>
      </c>
      <c r="E11" s="22">
        <v>83472.506999999998</v>
      </c>
      <c r="F11" s="23">
        <f>((E11*100)/D11)-100</f>
        <v>-8.3348345016310077</v>
      </c>
      <c r="G11" s="24">
        <f>((E11*100)/B11)-100</f>
        <v>-54.637021752055048</v>
      </c>
    </row>
    <row r="12" spans="1:26" ht="15" customHeight="1">
      <c r="A12" s="19" t="s">
        <v>13</v>
      </c>
      <c r="B12" s="20">
        <v>116682.967</v>
      </c>
      <c r="C12" s="21">
        <v>55073.228000000003</v>
      </c>
      <c r="D12" s="21">
        <v>77292.180999999997</v>
      </c>
      <c r="E12" s="22">
        <v>79802.694000000003</v>
      </c>
      <c r="F12" s="23">
        <f t="shared" si="0"/>
        <v>3.2480814585889419</v>
      </c>
      <c r="G12" s="24">
        <f t="shared" si="1"/>
        <v>-31.607246497254394</v>
      </c>
    </row>
    <row r="13" spans="1:26" ht="15" customHeight="1">
      <c r="A13" s="19" t="s">
        <v>14</v>
      </c>
      <c r="B13" s="20">
        <v>300.66899999999998</v>
      </c>
      <c r="C13" s="25">
        <v>92.001000000000005</v>
      </c>
      <c r="D13" s="25">
        <v>373.55900000000003</v>
      </c>
      <c r="E13" s="26">
        <v>821.85400000000004</v>
      </c>
      <c r="F13" s="23">
        <f>((E13*100)/D13)-100</f>
        <v>120.00647822700029</v>
      </c>
      <c r="G13" s="24">
        <f>((E13*100)/B13)-100</f>
        <v>173.34178116134359</v>
      </c>
    </row>
    <row r="14" spans="1:26" ht="15" customHeight="1">
      <c r="A14" s="27" t="s">
        <v>15</v>
      </c>
      <c r="B14" s="28">
        <v>35299.171999999999</v>
      </c>
      <c r="C14" s="29">
        <v>20273.377</v>
      </c>
      <c r="D14" s="29">
        <v>35587.235999999997</v>
      </c>
      <c r="E14" s="29">
        <v>36446.851999999999</v>
      </c>
      <c r="F14" s="30">
        <f t="shared" si="0"/>
        <v>2.4155177434965793</v>
      </c>
      <c r="G14" s="31">
        <f t="shared" si="1"/>
        <v>3.2512943929676226</v>
      </c>
    </row>
    <row r="15" spans="1:26" ht="15" customHeight="1">
      <c r="A15" s="19" t="s">
        <v>10</v>
      </c>
      <c r="B15" s="32">
        <v>21196.93</v>
      </c>
      <c r="C15" s="33">
        <v>11692.55</v>
      </c>
      <c r="D15" s="33">
        <v>18247.383000000002</v>
      </c>
      <c r="E15" s="34">
        <v>18154.337</v>
      </c>
      <c r="F15" s="23">
        <f>((E15*100)/D15)-100</f>
        <v>-0.50991421619200139</v>
      </c>
      <c r="G15" s="24">
        <f t="shared" si="1"/>
        <v>-14.353932385491674</v>
      </c>
    </row>
    <row r="16" spans="1:26" ht="15" customHeight="1">
      <c r="A16" s="19" t="s">
        <v>11</v>
      </c>
      <c r="B16" s="35">
        <v>14102.242</v>
      </c>
      <c r="C16" s="25">
        <v>8580.8269999999993</v>
      </c>
      <c r="D16" s="25">
        <v>17339.852999999999</v>
      </c>
      <c r="E16" s="26">
        <v>18292.514999999999</v>
      </c>
      <c r="F16" s="23">
        <f>((E16*100)/D16)-100</f>
        <v>5.4940604167751701</v>
      </c>
      <c r="G16" s="24">
        <f t="shared" si="1"/>
        <v>29.713523565969155</v>
      </c>
      <c r="Z16" s="2" t="s">
        <v>16</v>
      </c>
    </row>
    <row r="17" spans="1:7" ht="15" customHeight="1">
      <c r="A17" s="27" t="s">
        <v>17</v>
      </c>
      <c r="B17" s="15">
        <v>333117.20299999998</v>
      </c>
      <c r="C17" s="29">
        <v>144431.46299999999</v>
      </c>
      <c r="D17" s="29">
        <v>260000.28</v>
      </c>
      <c r="E17" s="29">
        <v>278486.74699999997</v>
      </c>
      <c r="F17" s="30">
        <f t="shared" si="0"/>
        <v>7.1101719582763394</v>
      </c>
      <c r="G17" s="31">
        <f t="shared" si="1"/>
        <v>-16.399770263440885</v>
      </c>
    </row>
    <row r="18" spans="1:7" ht="15" customHeight="1">
      <c r="A18" s="19" t="s">
        <v>10</v>
      </c>
      <c r="B18" s="20">
        <v>66962.861000000004</v>
      </c>
      <c r="C18" s="33">
        <v>15167.700999999999</v>
      </c>
      <c r="D18" s="33">
        <v>58356.678999999996</v>
      </c>
      <c r="E18" s="34">
        <v>57550.59</v>
      </c>
      <c r="F18" s="23">
        <f t="shared" si="0"/>
        <v>-1.3813140394778003</v>
      </c>
      <c r="G18" s="24">
        <f t="shared" si="1"/>
        <v>-14.055957077461201</v>
      </c>
    </row>
    <row r="19" spans="1:7" ht="15" customHeight="1">
      <c r="A19" s="19" t="s">
        <v>11</v>
      </c>
      <c r="B19" s="20">
        <v>219788.64600000001</v>
      </c>
      <c r="C19" s="21">
        <v>88977.721000000005</v>
      </c>
      <c r="D19" s="21">
        <v>145866.78</v>
      </c>
      <c r="E19" s="22">
        <v>163296.70300000001</v>
      </c>
      <c r="F19" s="23">
        <f>((E19*100)/D19)-100</f>
        <v>11.949206666521334</v>
      </c>
      <c r="G19" s="24">
        <f>((E19*100)/B19)-100</f>
        <v>-25.702848635775297</v>
      </c>
    </row>
    <row r="20" spans="1:7" ht="15" customHeight="1">
      <c r="A20" s="36" t="s">
        <v>18</v>
      </c>
      <c r="B20" s="35">
        <v>46365.696000000004</v>
      </c>
      <c r="C20" s="25">
        <v>40286.040999999997</v>
      </c>
      <c r="D20" s="25">
        <v>55776.821000000004</v>
      </c>
      <c r="E20" s="26">
        <v>57639.453999999998</v>
      </c>
      <c r="F20" s="37">
        <f t="shared" si="0"/>
        <v>3.33943915520031</v>
      </c>
      <c r="G20" s="38">
        <f t="shared" si="1"/>
        <v>24.314868475176112</v>
      </c>
    </row>
    <row r="21" spans="1:7" ht="15" customHeight="1">
      <c r="A21" s="19" t="s">
        <v>19</v>
      </c>
      <c r="B21" s="20">
        <v>31325.294999999998</v>
      </c>
      <c r="C21" s="33">
        <v>5948.491</v>
      </c>
      <c r="D21" s="33">
        <v>26710.078000000001</v>
      </c>
      <c r="E21" s="34">
        <v>31234.828000000001</v>
      </c>
      <c r="F21" s="23">
        <f t="shared" si="0"/>
        <v>16.940235067827217</v>
      </c>
      <c r="G21" s="24">
        <f t="shared" si="1"/>
        <v>-0.28879855720431635</v>
      </c>
    </row>
    <row r="22" spans="1:7" ht="15" customHeight="1">
      <c r="A22" s="19" t="s">
        <v>20</v>
      </c>
      <c r="B22" s="20">
        <v>15473.196</v>
      </c>
      <c r="C22" s="21">
        <v>14562.075000000001</v>
      </c>
      <c r="D22" s="21">
        <v>13181.097</v>
      </c>
      <c r="E22" s="22">
        <v>13175.887000000001</v>
      </c>
      <c r="F22" s="23">
        <f t="shared" si="0"/>
        <v>-3.9526300428562422E-2</v>
      </c>
      <c r="G22" s="24">
        <f t="shared" si="1"/>
        <v>-14.84702320063677</v>
      </c>
    </row>
    <row r="23" spans="1:7" ht="15" customHeight="1">
      <c r="A23" s="19" t="s">
        <v>21</v>
      </c>
      <c r="B23" s="20">
        <v>66131.593999999997</v>
      </c>
      <c r="C23" s="21">
        <v>89336.588000000003</v>
      </c>
      <c r="D23" s="21">
        <v>156071.58900000001</v>
      </c>
      <c r="E23" s="22">
        <v>161637.084</v>
      </c>
      <c r="F23" s="23">
        <f t="shared" si="0"/>
        <v>3.5659885541371636</v>
      </c>
      <c r="G23" s="24">
        <f>((E23*100)/B23)-100</f>
        <v>144.4173415810906</v>
      </c>
    </row>
    <row r="24" spans="1:7" ht="15" customHeight="1">
      <c r="A24" s="19" t="s">
        <v>22</v>
      </c>
      <c r="B24" s="20">
        <v>14368.427</v>
      </c>
      <c r="C24" s="39">
        <v>26702.916000000001</v>
      </c>
      <c r="D24" s="39">
        <v>16623.142</v>
      </c>
      <c r="E24" s="22">
        <v>10668.073</v>
      </c>
      <c r="F24" s="23">
        <f>((E24*100)/D24)-100</f>
        <v>-35.823967574842342</v>
      </c>
      <c r="G24" s="24">
        <f t="shared" si="1"/>
        <v>-25.753368827360148</v>
      </c>
    </row>
    <row r="25" spans="1:7" ht="15" customHeight="1">
      <c r="A25" s="40" t="s">
        <v>23</v>
      </c>
      <c r="B25" s="41">
        <v>166363.049</v>
      </c>
      <c r="C25" s="42">
        <v>33421.991000000002</v>
      </c>
      <c r="D25" s="42">
        <v>56411.383999999998</v>
      </c>
      <c r="E25" s="42">
        <v>60237.23</v>
      </c>
      <c r="F25" s="43">
        <f t="shared" si="0"/>
        <v>6.7820459785209408</v>
      </c>
      <c r="G25" s="44">
        <f>((E25*100)/B25)-100</f>
        <v>-63.791701124689055</v>
      </c>
    </row>
    <row r="26" spans="1:7" ht="15" customHeight="1">
      <c r="A26" s="19" t="s">
        <v>24</v>
      </c>
      <c r="B26" s="20">
        <v>77875.850000000006</v>
      </c>
      <c r="C26" s="21">
        <v>2463.5050000000001</v>
      </c>
      <c r="D26" s="21">
        <v>44199.485999999997</v>
      </c>
      <c r="E26" s="21">
        <v>44226.707999999999</v>
      </c>
      <c r="F26" s="23">
        <f>((E26*100)/D26)-100</f>
        <v>6.1588951509534695E-2</v>
      </c>
      <c r="G26" s="24">
        <f>((E26*100)/B26)-100</f>
        <v>-43.208699487710255</v>
      </c>
    </row>
    <row r="27" spans="1:7" ht="15" customHeight="1">
      <c r="A27" s="40" t="s">
        <v>25</v>
      </c>
      <c r="B27" s="41">
        <v>276451.24400000001</v>
      </c>
      <c r="C27" s="42">
        <v>450065.27299999999</v>
      </c>
      <c r="D27" s="42">
        <v>475272.18199999997</v>
      </c>
      <c r="E27" s="42">
        <v>315959.95500000002</v>
      </c>
      <c r="F27" s="43">
        <f>((E27*100)/D27)-100</f>
        <v>-33.520208636995292</v>
      </c>
      <c r="G27" s="44">
        <f t="shared" si="1"/>
        <v>14.291384776695011</v>
      </c>
    </row>
    <row r="28" spans="1:7" ht="15" customHeight="1">
      <c r="A28" s="19" t="s">
        <v>26</v>
      </c>
      <c r="B28" s="35">
        <v>199.52699999999999</v>
      </c>
      <c r="C28" s="21">
        <v>2430.2950000000001</v>
      </c>
      <c r="D28" s="21">
        <v>1997.5239999999999</v>
      </c>
      <c r="E28" s="21">
        <v>1722.39</v>
      </c>
      <c r="F28" s="23">
        <f>((E28*100)/D28)-100</f>
        <v>-13.773751904858216</v>
      </c>
      <c r="G28" s="24">
        <f>((E28*100)/B28)-100</f>
        <v>763.23655445127736</v>
      </c>
    </row>
    <row r="29" spans="1:7" s="49" customFormat="1" ht="15" customHeight="1">
      <c r="A29" s="45" t="s">
        <v>27</v>
      </c>
      <c r="B29" s="46">
        <v>2897367.6</v>
      </c>
      <c r="C29" s="46">
        <v>2249970.3160000001</v>
      </c>
      <c r="D29" s="46">
        <v>3068345.915</v>
      </c>
      <c r="E29" s="46">
        <v>2896031.7379999999</v>
      </c>
      <c r="F29" s="47">
        <f t="shared" si="0"/>
        <v>-5.6158654132710382</v>
      </c>
      <c r="G29" s="48">
        <f>((E29*100)/B29)-100</f>
        <v>-4.6106058478741829E-2</v>
      </c>
    </row>
    <row r="30" spans="1:7">
      <c r="A30" s="2" t="s">
        <v>28</v>
      </c>
    </row>
    <row r="31" spans="1:7">
      <c r="A31" s="50" t="s">
        <v>29</v>
      </c>
    </row>
    <row r="32" spans="1:7">
      <c r="A32" s="50" t="s">
        <v>30</v>
      </c>
    </row>
    <row r="33" spans="5:5" ht="12.75">
      <c r="E33" s="51" t="s">
        <v>31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2019-10-16T09:52:19Z</dcterms:created>
  <dcterms:modified xsi:type="dcterms:W3CDTF">2019-10-16T09:52:59Z</dcterms:modified>
</cp:coreProperties>
</file>