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7"/>
  <c r="F17"/>
  <c r="G15"/>
  <c r="F15"/>
  <c r="G14"/>
  <c r="F14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<sst xmlns="http://schemas.openxmlformats.org/spreadsheetml/2006/main" count="40" uniqueCount="30">
  <si>
    <t xml:space="preserve">Grūdų ir rapsų eksportas iš Lietuvos  2018 m.  spalio–2019 m.  spalio  mėn., tonomis 
</t>
  </si>
  <si>
    <t xml:space="preserve">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</si>
  <si>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</si>
  <si>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</si>
  <si>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</si>
  <si>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</si>
  <si>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</si>
  <si>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</si>
  <si>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</si>
  <si>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</si>
  <si>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</si>
  <si>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</si>
  <si>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</si>
  <si>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</si>
  <si>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</si>
  <si>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</si>
  <si>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</si>
  <si>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</si>
  <si>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</si>
  <si>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</si>
  <si>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</si>
  <si>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</si>
  <si>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</si>
  <si>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</si>
  <si>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</si>
  <si>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</si>
  <si>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</si>
  <si>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2019 m. spalio mėn. su rugsėjo mėn.</t>
  </si>
  <si>
    <t>** lyginant 2019 m.  spalio mėn. su 2018 m.  spalio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</si>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</sst>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1" fontId="2" fillId="0" borderId="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2" fontId="1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 vertical="center" wrapText="1" indent="1"/>
    </xf>
    <xf numFmtId="4" fontId="4" fillId="2" borderId="24" xfId="0" applyNumberFormat="1" applyFont="1" applyFill="1" applyBorder="1" applyAlignment="1">
      <alignment horizontal="right" vertical="center" wrapText="1" indent="1"/>
    </xf>
    <xf numFmtId="4" fontId="4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1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6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0</xdr:col>
      <xdr:colOff>523875</xdr:colOff>
      <xdr:row>25</xdr:row>
      <xdr:rowOff>47625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72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0</xdr:col>
      <xdr:colOff>523875</xdr:colOff>
      <xdr:row>25</xdr:row>
      <xdr:rowOff>47625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72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523875</xdr:colOff>
      <xdr:row>25</xdr:row>
      <xdr:rowOff>123825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523875</xdr:colOff>
      <xdr:row>25</xdr:row>
      <xdr:rowOff>123825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523875</xdr:colOff>
      <xdr:row>25</xdr:row>
      <xdr:rowOff>123825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523875</xdr:colOff>
      <xdr:row>29</xdr:row>
      <xdr:rowOff>47625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523875</xdr:colOff>
      <xdr:row>29</xdr:row>
      <xdr:rowOff>47625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523875</xdr:colOff>
      <xdr:row>29</xdr:row>
      <xdr:rowOff>47625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523875</xdr:colOff>
      <xdr:row>29</xdr:row>
      <xdr:rowOff>47625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142875</xdr:rowOff>
    </xdr:from>
    <xdr:to>
      <xdr:col>0</xdr:col>
      <xdr:colOff>47625</xdr:colOff>
      <xdr:row>29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62575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438150</xdr:colOff>
      <xdr:row>28</xdr:row>
      <xdr:rowOff>95250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69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69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69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769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1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705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29</xdr:row>
      <xdr:rowOff>115956</xdr:rowOff>
    </xdr:from>
    <xdr:to>
      <xdr:col>0</xdr:col>
      <xdr:colOff>687456</xdr:colOff>
      <xdr:row>30</xdr:row>
      <xdr:rowOff>43069</xdr:rowOff>
    </xdr:to>
    <xdr:pic>
      <xdr:nvPicPr>
        <xdr:cNvPr id="1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52615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1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816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7" width="11.83203125" style="2" customWidth="1"/>
    <col min="8" max="10" width="9.33203125" style="2"/>
    <col min="11" max="11" width="10.6640625" style="2" bestFit="1" customWidth="1"/>
    <col min="12" max="16384" width="9.33203125" style="2"/>
  </cols>
  <sheetData>
    <row r="2" spans="1:11" ht="13.5" customHeight="1">
      <c r="A2" s="1"/>
      <c r="B2" s="1"/>
      <c r="C2" s="1"/>
      <c r="D2" s="1"/>
      <c r="E2" s="1"/>
      <c r="F2" s="1"/>
      <c r="G2" s="1"/>
    </row>
    <row r="3" spans="1:11" ht="12.75" customHeight="1">
      <c r="A3" s="3" t="s">
        <v>0</v>
      </c>
      <c r="B3" s="3"/>
      <c r="C3" s="3"/>
      <c r="D3" s="3"/>
      <c r="E3" s="3"/>
      <c r="F3" s="3"/>
      <c r="G3" s="3"/>
    </row>
    <row r="4" spans="1:11" ht="12.75" customHeight="1">
      <c r="A4" s="4"/>
      <c r="B4" s="4"/>
      <c r="C4" s="4"/>
      <c r="D4" s="4"/>
      <c r="E4" s="4"/>
      <c r="F4" s="4"/>
      <c r="G4" s="4"/>
    </row>
    <row r="5" spans="1:11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11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11" ht="15" customHeight="1">
      <c r="A7" s="13" t="s">
        <v>8</v>
      </c>
      <c r="B7" s="14">
        <v>62374.238000000005</v>
      </c>
      <c r="C7" s="15">
        <v>332892.06299999997</v>
      </c>
      <c r="D7" s="15">
        <v>305638.212</v>
      </c>
      <c r="E7" s="15">
        <v>387246.23300000001</v>
      </c>
      <c r="F7" s="16">
        <f t="shared" ref="F7:F29" si="0">((E7*100)/D7)-100</f>
        <v>26.700856697852942</v>
      </c>
      <c r="G7" s="15">
        <f t="shared" ref="G7:G29" si="1">((E7*100)/B7)-100</f>
        <v>520.8432285777983</v>
      </c>
      <c r="H7" s="17"/>
      <c r="I7" s="17"/>
      <c r="K7" s="18"/>
    </row>
    <row r="8" spans="1:11" ht="15" customHeight="1">
      <c r="A8" s="19" t="s">
        <v>9</v>
      </c>
      <c r="B8" s="20">
        <v>28769.22</v>
      </c>
      <c r="C8" s="21">
        <v>80444.226999999999</v>
      </c>
      <c r="D8" s="21">
        <v>129643.66</v>
      </c>
      <c r="E8" s="21">
        <v>207811.36500000002</v>
      </c>
      <c r="F8" s="22">
        <f>((E8*100)/D8)-100</f>
        <v>60.294275092202753</v>
      </c>
      <c r="G8" s="21">
        <f t="shared" si="1"/>
        <v>622.33923964570477</v>
      </c>
      <c r="H8" s="17"/>
      <c r="I8" s="17"/>
    </row>
    <row r="9" spans="1:11" ht="15" customHeight="1">
      <c r="A9" s="19" t="s">
        <v>10</v>
      </c>
      <c r="B9" s="20">
        <v>13348.11</v>
      </c>
      <c r="C9" s="21">
        <v>64675.63</v>
      </c>
      <c r="D9" s="21">
        <v>52709.304000000004</v>
      </c>
      <c r="E9" s="21">
        <v>84409.197999999989</v>
      </c>
      <c r="F9" s="22">
        <f t="shared" si="0"/>
        <v>60.14098383845095</v>
      </c>
      <c r="G9" s="21">
        <f t="shared" si="1"/>
        <v>532.36816298337351</v>
      </c>
      <c r="H9" s="17"/>
      <c r="I9" s="23"/>
    </row>
    <row r="10" spans="1:11" ht="15" customHeight="1">
      <c r="A10" s="19" t="s">
        <v>11</v>
      </c>
      <c r="B10" s="20">
        <v>11837.922</v>
      </c>
      <c r="C10" s="21">
        <v>173187.30499999999</v>
      </c>
      <c r="D10" s="21">
        <v>118678.08499999999</v>
      </c>
      <c r="E10" s="21">
        <v>91253.478999999992</v>
      </c>
      <c r="F10" s="22">
        <f t="shared" si="0"/>
        <v>-23.108399499368403</v>
      </c>
      <c r="G10" s="21">
        <f t="shared" si="1"/>
        <v>670.8572416679209</v>
      </c>
      <c r="H10" s="17"/>
      <c r="I10" s="23"/>
    </row>
    <row r="11" spans="1:11" ht="15" customHeight="1">
      <c r="A11" s="19" t="s">
        <v>12</v>
      </c>
      <c r="B11" s="20">
        <v>627.31600000000003</v>
      </c>
      <c r="C11" s="21">
        <v>10611.671</v>
      </c>
      <c r="D11" s="21">
        <v>3050.5650000000001</v>
      </c>
      <c r="E11" s="21">
        <v>1798.943</v>
      </c>
      <c r="F11" s="22">
        <f t="shared" si="0"/>
        <v>-41.029186396618336</v>
      </c>
      <c r="G11" s="21">
        <f t="shared" si="1"/>
        <v>186.76823164083169</v>
      </c>
      <c r="H11" s="17"/>
      <c r="I11" s="23"/>
    </row>
    <row r="12" spans="1:11" ht="15" customHeight="1">
      <c r="A12" s="19" t="s">
        <v>13</v>
      </c>
      <c r="B12" s="20">
        <v>7746.41</v>
      </c>
      <c r="C12" s="21">
        <v>3973.2300000000005</v>
      </c>
      <c r="D12" s="21">
        <v>1534.4179999999999</v>
      </c>
      <c r="E12" s="21">
        <v>1973.248</v>
      </c>
      <c r="F12" s="22">
        <f>((E12*100)/D12)-100</f>
        <v>28.59911705936716</v>
      </c>
      <c r="G12" s="21">
        <f t="shared" si="1"/>
        <v>-74.52693570311925</v>
      </c>
      <c r="H12" s="17"/>
      <c r="I12" s="23"/>
    </row>
    <row r="13" spans="1:11" ht="15" customHeight="1">
      <c r="A13" s="19" t="s">
        <v>14</v>
      </c>
      <c r="B13" s="20">
        <v>45.26</v>
      </c>
      <c r="C13" s="21">
        <v>0</v>
      </c>
      <c r="D13" s="21">
        <v>22.18</v>
      </c>
      <c r="E13" s="21">
        <v>0</v>
      </c>
      <c r="F13" s="22" t="s">
        <v>15</v>
      </c>
      <c r="G13" s="21" t="s">
        <v>15</v>
      </c>
      <c r="H13" s="17"/>
      <c r="I13" s="23"/>
    </row>
    <row r="14" spans="1:11" ht="15" customHeight="1">
      <c r="A14" s="24" t="s">
        <v>16</v>
      </c>
      <c r="B14" s="25">
        <v>14738.17</v>
      </c>
      <c r="C14" s="26">
        <v>257.77999999999997</v>
      </c>
      <c r="D14" s="26">
        <v>73.19</v>
      </c>
      <c r="E14" s="26">
        <v>436.39</v>
      </c>
      <c r="F14" s="27">
        <f t="shared" si="0"/>
        <v>496.24265610056023</v>
      </c>
      <c r="G14" s="26">
        <f t="shared" si="1"/>
        <v>-97.039048945696791</v>
      </c>
      <c r="H14" s="17"/>
      <c r="I14" s="23"/>
    </row>
    <row r="15" spans="1:11" ht="15" customHeight="1">
      <c r="A15" s="19" t="s">
        <v>10</v>
      </c>
      <c r="B15" s="28">
        <v>3300</v>
      </c>
      <c r="C15" s="29">
        <v>169.09</v>
      </c>
      <c r="D15" s="29">
        <v>73.19</v>
      </c>
      <c r="E15" s="29">
        <v>436.39</v>
      </c>
      <c r="F15" s="22">
        <f t="shared" si="0"/>
        <v>496.24265610056023</v>
      </c>
      <c r="G15" s="21">
        <f t="shared" si="1"/>
        <v>-86.776060606060611</v>
      </c>
      <c r="H15" s="17"/>
      <c r="I15" s="23"/>
    </row>
    <row r="16" spans="1:11" ht="15" customHeight="1">
      <c r="A16" s="19" t="s">
        <v>11</v>
      </c>
      <c r="B16" s="30">
        <v>11438.17</v>
      </c>
      <c r="C16" s="31">
        <v>88.69</v>
      </c>
      <c r="D16" s="31">
        <v>0</v>
      </c>
      <c r="E16" s="31">
        <v>0</v>
      </c>
      <c r="F16" s="22" t="s">
        <v>15</v>
      </c>
      <c r="G16" s="21" t="s">
        <v>15</v>
      </c>
      <c r="H16" s="17"/>
      <c r="I16" s="23"/>
    </row>
    <row r="17" spans="1:9" ht="15" customHeight="1">
      <c r="A17" s="24" t="s">
        <v>17</v>
      </c>
      <c r="B17" s="14">
        <v>127043.132</v>
      </c>
      <c r="C17" s="32">
        <v>1593.5</v>
      </c>
      <c r="D17" s="32">
        <v>1292.44</v>
      </c>
      <c r="E17" s="33">
        <v>2821.33</v>
      </c>
      <c r="F17" s="27">
        <f>((E17*100)/D17)-100</f>
        <v>118.29485314598742</v>
      </c>
      <c r="G17" s="26">
        <f>((E17*100)/B17)-100</f>
        <v>-97.779234535874011</v>
      </c>
      <c r="H17" s="17"/>
      <c r="I17" s="34"/>
    </row>
    <row r="18" spans="1:9" ht="15" customHeight="1">
      <c r="A18" s="19" t="s">
        <v>10</v>
      </c>
      <c r="B18" s="20">
        <v>11.058</v>
      </c>
      <c r="C18" s="21">
        <v>0</v>
      </c>
      <c r="D18" s="21">
        <v>0</v>
      </c>
      <c r="E18" s="21">
        <v>0</v>
      </c>
      <c r="F18" s="22" t="s">
        <v>15</v>
      </c>
      <c r="G18" s="21" t="s">
        <v>15</v>
      </c>
      <c r="H18" s="17"/>
      <c r="I18" s="23"/>
    </row>
    <row r="19" spans="1:9" ht="15" customHeight="1">
      <c r="A19" s="19" t="s">
        <v>11</v>
      </c>
      <c r="B19" s="20">
        <v>125815.29399999999</v>
      </c>
      <c r="C19" s="21">
        <v>1437.02</v>
      </c>
      <c r="D19" s="21">
        <v>1110.24</v>
      </c>
      <c r="E19" s="21">
        <v>2666.05</v>
      </c>
      <c r="F19" s="22">
        <f>((E19*100)/D19)-100</f>
        <v>140.13276408704425</v>
      </c>
      <c r="G19" s="21">
        <f>((E19*100)/B19)-100</f>
        <v>-97.880980987891661</v>
      </c>
      <c r="H19" s="17"/>
      <c r="I19" s="23"/>
    </row>
    <row r="20" spans="1:9" ht="15" customHeight="1">
      <c r="A20" s="35" t="s">
        <v>18</v>
      </c>
      <c r="B20" s="30">
        <v>1216.78</v>
      </c>
      <c r="C20" s="31">
        <v>156.47999999999999</v>
      </c>
      <c r="D20" s="31">
        <v>182.2</v>
      </c>
      <c r="E20" s="31">
        <v>155.28</v>
      </c>
      <c r="F20" s="36">
        <f>((E20*100)/D20)-100</f>
        <v>-14.774972557628971</v>
      </c>
      <c r="G20" s="31">
        <f>((E20*100)/B20)-100</f>
        <v>-87.238449021187066</v>
      </c>
      <c r="H20" s="17"/>
      <c r="I20" s="17"/>
    </row>
    <row r="21" spans="1:9" ht="15" customHeight="1">
      <c r="A21" s="19" t="s">
        <v>19</v>
      </c>
      <c r="B21" s="28">
        <v>3919.7020000000002</v>
      </c>
      <c r="C21" s="29">
        <v>293.50900000000001</v>
      </c>
      <c r="D21" s="29">
        <v>180.45400000000001</v>
      </c>
      <c r="E21" s="29">
        <v>325.19600000000003</v>
      </c>
      <c r="F21" s="22">
        <f>((E21*100)/D21)-100</f>
        <v>80.209914992186384</v>
      </c>
      <c r="G21" s="21">
        <f t="shared" si="1"/>
        <v>-91.703552974180184</v>
      </c>
      <c r="H21" s="17"/>
      <c r="I21" s="23"/>
    </row>
    <row r="22" spans="1:9" ht="15" customHeight="1">
      <c r="A22" s="19" t="s">
        <v>20</v>
      </c>
      <c r="B22" s="20">
        <v>218.44800000000001</v>
      </c>
      <c r="C22" s="21">
        <v>172.18</v>
      </c>
      <c r="D22" s="21">
        <v>374.64600000000002</v>
      </c>
      <c r="E22" s="21">
        <v>332.12200000000001</v>
      </c>
      <c r="F22" s="22">
        <f t="shared" si="0"/>
        <v>-11.350448156392957</v>
      </c>
      <c r="G22" s="21">
        <f t="shared" si="1"/>
        <v>52.037098073683467</v>
      </c>
      <c r="H22" s="17"/>
      <c r="I22" s="23"/>
    </row>
    <row r="23" spans="1:9" ht="15" customHeight="1">
      <c r="A23" s="19" t="s">
        <v>21</v>
      </c>
      <c r="B23" s="20">
        <v>3785.07</v>
      </c>
      <c r="C23" s="21">
        <v>490.99099999999999</v>
      </c>
      <c r="D23" s="21">
        <v>3932.4059999999999</v>
      </c>
      <c r="E23" s="21">
        <v>1327.539</v>
      </c>
      <c r="F23" s="22">
        <f t="shared" si="0"/>
        <v>-66.241049372826723</v>
      </c>
      <c r="G23" s="21">
        <f t="shared" si="1"/>
        <v>-64.926963041634636</v>
      </c>
      <c r="H23" s="17"/>
      <c r="I23" s="23"/>
    </row>
    <row r="24" spans="1:9" ht="15" customHeight="1">
      <c r="A24" s="19" t="s">
        <v>22</v>
      </c>
      <c r="B24" s="20">
        <v>114.22</v>
      </c>
      <c r="C24" s="21">
        <v>561.78</v>
      </c>
      <c r="D24" s="21">
        <v>544.6</v>
      </c>
      <c r="E24" s="21">
        <v>250.87100000000001</v>
      </c>
      <c r="F24" s="22">
        <f t="shared" si="0"/>
        <v>-53.934814542783691</v>
      </c>
      <c r="G24" s="21">
        <f t="shared" si="1"/>
        <v>119.63841708982667</v>
      </c>
      <c r="H24" s="17"/>
      <c r="I24" s="23"/>
    </row>
    <row r="25" spans="1:9" ht="15" customHeight="1">
      <c r="A25" s="37" t="s">
        <v>23</v>
      </c>
      <c r="B25" s="38">
        <v>14140.68</v>
      </c>
      <c r="C25" s="39">
        <v>3398.85</v>
      </c>
      <c r="D25" s="39">
        <v>3958.35</v>
      </c>
      <c r="E25" s="39">
        <v>13578.27</v>
      </c>
      <c r="F25" s="40">
        <f t="shared" si="0"/>
        <v>243.02853461669633</v>
      </c>
      <c r="G25" s="39">
        <f t="shared" si="1"/>
        <v>-3.9772486188783063</v>
      </c>
      <c r="H25" s="17"/>
      <c r="I25" s="23"/>
    </row>
    <row r="26" spans="1:9" ht="15" customHeight="1">
      <c r="A26" s="19" t="s">
        <v>24</v>
      </c>
      <c r="B26" s="20">
        <v>55116.294000000002</v>
      </c>
      <c r="C26" s="21">
        <v>223.76</v>
      </c>
      <c r="D26" s="21">
        <v>8925.5220000000008</v>
      </c>
      <c r="E26" s="21">
        <v>25846.313000000002</v>
      </c>
      <c r="F26" s="22">
        <f t="shared" si="0"/>
        <v>189.57760677750838</v>
      </c>
      <c r="G26" s="21">
        <f t="shared" si="1"/>
        <v>-53.105858314784371</v>
      </c>
      <c r="H26" s="17"/>
      <c r="I26" s="23"/>
    </row>
    <row r="27" spans="1:9" ht="15" customHeight="1">
      <c r="A27" s="19"/>
      <c r="B27" s="41">
        <v>69256.974000000002</v>
      </c>
      <c r="C27" s="41">
        <v>3622.6099999999997</v>
      </c>
      <c r="D27" s="41">
        <v>12883.872000000001</v>
      </c>
      <c r="E27" s="41">
        <v>39424.582999999999</v>
      </c>
      <c r="F27" s="22">
        <f t="shared" si="0"/>
        <v>205.99949300955484</v>
      </c>
      <c r="G27" s="21">
        <f t="shared" si="1"/>
        <v>-43.07492701023871</v>
      </c>
      <c r="H27" s="17"/>
      <c r="I27" s="23"/>
    </row>
    <row r="28" spans="1:9" ht="15" customHeight="1">
      <c r="A28" s="37" t="s">
        <v>25</v>
      </c>
      <c r="B28" s="38">
        <v>23914.14</v>
      </c>
      <c r="C28" s="39">
        <v>31962.704000000002</v>
      </c>
      <c r="D28" s="39">
        <v>181807.94399999999</v>
      </c>
      <c r="E28" s="39">
        <v>16304.92</v>
      </c>
      <c r="F28" s="40">
        <f t="shared" si="0"/>
        <v>-91.031789017976024</v>
      </c>
      <c r="G28" s="39">
        <f t="shared" si="1"/>
        <v>-31.818915503547274</v>
      </c>
      <c r="H28" s="17"/>
      <c r="I28" s="23"/>
    </row>
    <row r="29" spans="1:9" s="46" customFormat="1" ht="15" customHeight="1">
      <c r="A29" s="42" t="s">
        <v>26</v>
      </c>
      <c r="B29" s="43">
        <v>305388.13400000002</v>
      </c>
      <c r="C29" s="43">
        <v>371916.06700000004</v>
      </c>
      <c r="D29" s="43">
        <v>507198.66200000001</v>
      </c>
      <c r="E29" s="43">
        <v>448721.56400000001</v>
      </c>
      <c r="F29" s="44">
        <f t="shared" si="0"/>
        <v>-11.529426708148534</v>
      </c>
      <c r="G29" s="45">
        <f t="shared" si="1"/>
        <v>46.934839321556609</v>
      </c>
      <c r="H29" s="17"/>
      <c r="I29" s="23"/>
    </row>
    <row r="30" spans="1:9">
      <c r="A30" s="47" t="s">
        <v>27</v>
      </c>
      <c r="H30" s="17"/>
    </row>
    <row r="31" spans="1:9">
      <c r="A31" s="47" t="s">
        <v>28</v>
      </c>
    </row>
    <row r="33" spans="5:5" ht="12.75">
      <c r="E33" s="48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2019-11-19T08:47:06Z</dcterms:created>
  <dcterms:modified xsi:type="dcterms:W3CDTF">2019-11-19T08:48:14Z</dcterms:modified>
</cp:coreProperties>
</file>