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<sst xmlns="http://schemas.openxmlformats.org/spreadsheetml/2006/main" count="80" uniqueCount="28">
  <si>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</si>
  <si>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</si>
  <si>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</si>
  <si>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</si>
  <si>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</si>
  <si>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</si>
  <si>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</si>
  <si>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</si>
  <si>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</si>
  <si>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</si>
  <si>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</si>
  <si>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</si>
  <si>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</si>
  <si>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</si>
  <si>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</si>
  <si>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</si>
  <si>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</si>
  <si>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</si>
  <si>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</si>
  <si>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Lenkijoje</t>
  </si>
  <si>
    <t>42 sav. 
(10 14–20)</t>
  </si>
  <si>
    <t>43 sav. 
(10 21–27)</t>
  </si>
  <si>
    <t>44 sav. 
(10 28–11 03)</t>
  </si>
  <si>
    <t>45 sav. 
(11 05–11)</t>
  </si>
  <si>
    <t>45 sav. 
(11 04–10)</t>
  </si>
  <si>
    <r>
      <t>Kiaulių supirkimo kainos* Latvijoje, Estijoje ir Lenkijoje 2019 m. 42–45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</si>
  <si>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45 savaitę su 2019 m. 44 savaite</t>
  </si>
  <si>
    <t xml:space="preserve">***lyginant 2019 m. 45 savaitę su 2018 m. 45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</si>
</sst>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>
        <color indexed="9"/>
      </left>
      <right style="thin">
        <color indexed="9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04997999966144562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" fontId="3" fillId="0" borderId="33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4" xfId="0" applyNumberFormat="1" applyFont="1" applyFill="1" applyBorder="1" applyAlignment="1" applyProtection="1">
      <alignment horizontal="center"/>
      <protection locked="0"/>
    </xf>
    <xf numFmtId="4" fontId="4" fillId="57" borderId="35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2" fillId="16" borderId="40" xfId="0" applyFont="1" applyFill="1" applyBorder="1" applyAlignment="1">
      <alignment horizontal="center" vertical="center"/>
    </xf>
    <xf numFmtId="2" fontId="4" fillId="16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/>
    </xf>
    <xf numFmtId="2" fontId="4" fillId="57" borderId="44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1" fillId="16" borderId="45" xfId="0" applyFont="1" applyFill="1" applyBorder="1" applyAlignment="1">
      <alignment horizontal="center" vertical="center" wrapText="1"/>
    </xf>
    <xf numFmtId="0" fontId="1" fillId="16" borderId="46" xfId="0" applyFont="1" applyFill="1" applyBorder="1" applyAlignment="1">
      <alignment horizontal="center" vertical="center" wrapText="1"/>
    </xf>
    <xf numFmtId="0" fontId="1" fillId="16" borderId="47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/>
    </xf>
    <xf numFmtId="2" fontId="3" fillId="0" borderId="52" xfId="0" applyNumberFormat="1" applyFont="1" applyFill="1" applyBorder="1" applyAlignment="1">
      <alignment horizontal="center"/>
    </xf>
    <xf numFmtId="2" fontId="3" fillId="0" borderId="49" xfId="0" applyNumberFormat="1" applyFont="1" applyFill="1" applyBorder="1" applyAlignment="1">
      <alignment horizontal="center"/>
    </xf>
    <xf numFmtId="2" fontId="3" fillId="0" borderId="53" xfId="0" applyNumberFormat="1" applyFont="1" applyFill="1" applyBorder="1" applyAlignment="1">
      <alignment horizontal="center"/>
    </xf>
    <xf numFmtId="2" fontId="3" fillId="0" borderId="54" xfId="0" applyNumberFormat="1" applyFont="1" applyFill="1" applyBorder="1" applyAlignment="1">
      <alignment horizontal="center"/>
    </xf>
    <xf numFmtId="0" fontId="2" fillId="57" borderId="28" xfId="0" applyFont="1" applyFill="1" applyBorder="1" applyAlignment="1">
      <alignment horizontal="center"/>
    </xf>
    <xf numFmtId="2" fontId="4" fillId="57" borderId="55" xfId="0" applyNumberFormat="1" applyFont="1" applyFill="1" applyBorder="1" applyAlignment="1">
      <alignment horizontal="center"/>
    </xf>
    <xf numFmtId="2" fontId="4" fillId="16" borderId="56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M26" sqref="M26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66" t="s">
        <v>25</v>
      </c>
      <c r="B2" s="66"/>
      <c r="C2" s="66"/>
      <c r="D2" s="66"/>
      <c r="E2" s="66"/>
      <c r="F2" s="66"/>
      <c r="G2" s="66"/>
      <c r="H2" s="66"/>
      <c r="I2" s="7"/>
      <c r="J2" s="7"/>
    </row>
    <row r="3" s="7" customFormat="1" ht="12.75"/>
    <row r="4" spans="1:17" s="7" customFormat="1" ht="12.75" customHeight="1">
      <c r="A4" s="67" t="s">
        <v>8</v>
      </c>
      <c r="B4" s="35">
        <v>2018</v>
      </c>
      <c r="C4" s="78">
        <v>2019</v>
      </c>
      <c r="D4" s="79"/>
      <c r="E4" s="79"/>
      <c r="F4" s="80"/>
      <c r="G4" s="69" t="s">
        <v>0</v>
      </c>
      <c r="H4" s="70"/>
      <c r="J4" s="52"/>
      <c r="K4" s="20"/>
      <c r="L4" s="75"/>
      <c r="M4" s="75"/>
      <c r="N4" s="75"/>
      <c r="O4" s="75"/>
      <c r="P4" s="72"/>
      <c r="Q4" s="72"/>
    </row>
    <row r="5" spans="1:17" s="8" customFormat="1" ht="27" customHeight="1">
      <c r="A5" s="68"/>
      <c r="B5" s="11" t="s">
        <v>23</v>
      </c>
      <c r="C5" s="11" t="s">
        <v>20</v>
      </c>
      <c r="D5" s="11" t="s">
        <v>21</v>
      </c>
      <c r="E5" s="11" t="s">
        <v>22</v>
      </c>
      <c r="F5" s="11" t="s">
        <v>24</v>
      </c>
      <c r="G5" s="6" t="s">
        <v>11</v>
      </c>
      <c r="H5" s="57" t="s">
        <v>12</v>
      </c>
      <c r="J5" s="52"/>
      <c r="K5" s="13"/>
      <c r="L5" s="22"/>
      <c r="M5" s="13"/>
      <c r="N5" s="13"/>
      <c r="O5" s="13"/>
      <c r="P5" s="14"/>
      <c r="Q5" s="13"/>
    </row>
    <row r="6" spans="1:17" s="8" customFormat="1" ht="12.75" customHeight="1">
      <c r="A6" s="81" t="s">
        <v>14</v>
      </c>
      <c r="B6" s="81"/>
      <c r="C6" s="81"/>
      <c r="D6" s="81"/>
      <c r="E6" s="81"/>
      <c r="F6" s="81"/>
      <c r="G6" s="81"/>
      <c r="H6" s="81"/>
      <c r="J6" s="28"/>
      <c r="K6" s="28"/>
      <c r="L6" s="28"/>
      <c r="M6" s="28"/>
      <c r="N6" s="28"/>
      <c r="O6" s="28"/>
      <c r="P6" s="28"/>
      <c r="Q6" s="28"/>
    </row>
    <row r="7" spans="1:17" s="8" customFormat="1" ht="12.75" customHeight="1">
      <c r="A7" s="82" t="s">
        <v>1</v>
      </c>
      <c r="B7" s="83">
        <v>138.7914</v>
      </c>
      <c r="C7" s="84">
        <v>176.3925</v>
      </c>
      <c r="D7" s="84">
        <v>176.638</v>
      </c>
      <c r="E7" s="84">
        <v>176.849</v>
      </c>
      <c r="F7" s="85">
        <v>176.938</v>
      </c>
      <c r="G7" s="58">
        <f>+F7/E7*100-100</f>
        <v>0.050325418860168725</v>
      </c>
      <c r="H7" s="38">
        <f>+F7/B7*100-100</f>
        <v>27.484844161814053</v>
      </c>
      <c r="J7" s="32"/>
      <c r="K7" s="32"/>
      <c r="L7" s="32"/>
      <c r="M7" s="32"/>
      <c r="N7" s="32"/>
      <c r="O7" s="32"/>
      <c r="P7" s="32"/>
      <c r="Q7" s="32"/>
    </row>
    <row r="8" spans="1:17" s="8" customFormat="1" ht="12.75" customHeight="1">
      <c r="A8" s="36" t="s">
        <v>2</v>
      </c>
      <c r="B8" s="39">
        <v>141.5535</v>
      </c>
      <c r="C8" s="12">
        <v>180.6935</v>
      </c>
      <c r="D8" s="12">
        <v>180.6297</v>
      </c>
      <c r="E8" s="12">
        <v>180.1379</v>
      </c>
      <c r="F8" s="63">
        <v>180.9206</v>
      </c>
      <c r="G8" s="59">
        <f>+F8/E8*100-100</f>
        <v>0.43450045770489965</v>
      </c>
      <c r="H8" s="12">
        <f>+F8/B8*100-100</f>
        <v>27.810757063583736</v>
      </c>
      <c r="J8" s="32"/>
      <c r="K8" s="32"/>
      <c r="L8" s="32"/>
      <c r="M8" s="32"/>
      <c r="N8" s="32"/>
      <c r="O8" s="32"/>
      <c r="P8" s="32"/>
      <c r="Q8" s="32"/>
    </row>
    <row r="9" spans="1:17" s="8" customFormat="1" ht="12.75" customHeight="1">
      <c r="A9" s="36" t="s">
        <v>3</v>
      </c>
      <c r="B9" s="39">
        <v>143.869</v>
      </c>
      <c r="C9" s="12">
        <v>180.0297</v>
      </c>
      <c r="D9" s="12">
        <v>179.7008</v>
      </c>
      <c r="E9" s="12">
        <v>180.1132</v>
      </c>
      <c r="F9" s="63">
        <v>181.1588</v>
      </c>
      <c r="G9" s="59">
        <f>+F9/E9*100-100</f>
        <v>0.5805238039188652</v>
      </c>
      <c r="H9" s="12">
        <f>+F9/B9*100-100</f>
        <v>25.91927378378942</v>
      </c>
      <c r="J9" s="32"/>
      <c r="K9" s="32"/>
      <c r="L9" s="32"/>
      <c r="M9" s="32"/>
      <c r="N9" s="32"/>
      <c r="O9" s="32"/>
      <c r="P9" s="32"/>
      <c r="Q9" s="32"/>
    </row>
    <row r="10" spans="1:17" s="8" customFormat="1" ht="12.75" customHeight="1">
      <c r="A10" s="36" t="s">
        <v>4</v>
      </c>
      <c r="B10" s="39" t="s">
        <v>9</v>
      </c>
      <c r="C10" s="12" t="s">
        <v>9</v>
      </c>
      <c r="D10" s="12" t="s">
        <v>9</v>
      </c>
      <c r="E10" s="12" t="s">
        <v>9</v>
      </c>
      <c r="F10" s="63" t="s">
        <v>9</v>
      </c>
      <c r="G10" s="59" t="s">
        <v>9</v>
      </c>
      <c r="H10" s="12" t="s">
        <v>9</v>
      </c>
      <c r="J10" s="32"/>
      <c r="K10" s="32"/>
      <c r="L10" s="32"/>
      <c r="M10" s="32"/>
      <c r="N10" s="32"/>
      <c r="O10" s="32"/>
      <c r="P10" s="32"/>
      <c r="Q10" s="32"/>
    </row>
    <row r="11" spans="1:17" s="8" customFormat="1" ht="12.75" customHeight="1">
      <c r="A11" s="36" t="s">
        <v>5</v>
      </c>
      <c r="B11" s="39" t="s">
        <v>9</v>
      </c>
      <c r="C11" s="12" t="s">
        <v>9</v>
      </c>
      <c r="D11" s="12" t="s">
        <v>9</v>
      </c>
      <c r="E11" s="12" t="s">
        <v>9</v>
      </c>
      <c r="F11" s="63" t="s">
        <v>9</v>
      </c>
      <c r="G11" s="59" t="s">
        <v>9</v>
      </c>
      <c r="H11" s="12" t="s">
        <v>9</v>
      </c>
      <c r="J11" s="32"/>
      <c r="K11" s="32"/>
      <c r="L11" s="32"/>
      <c r="M11" s="32"/>
      <c r="N11" s="32"/>
      <c r="O11" s="32"/>
      <c r="P11" s="32"/>
      <c r="Q11" s="32"/>
    </row>
    <row r="12" spans="1:17" s="8" customFormat="1" ht="12.75" customHeight="1">
      <c r="A12" s="36" t="s">
        <v>6</v>
      </c>
      <c r="B12" s="39" t="s">
        <v>9</v>
      </c>
      <c r="C12" s="12" t="s">
        <v>9</v>
      </c>
      <c r="D12" s="12" t="s">
        <v>9</v>
      </c>
      <c r="E12" s="12" t="s">
        <v>9</v>
      </c>
      <c r="F12" s="86" t="s">
        <v>9</v>
      </c>
      <c r="G12" s="60" t="s">
        <v>9</v>
      </c>
      <c r="H12" s="12" t="s">
        <v>9</v>
      </c>
      <c r="J12" s="32"/>
      <c r="K12" s="32"/>
      <c r="L12" s="32"/>
      <c r="M12" s="32"/>
      <c r="N12" s="32"/>
      <c r="O12" s="32"/>
      <c r="P12" s="32"/>
      <c r="Q12" s="32"/>
    </row>
    <row r="13" spans="1:17" s="8" customFormat="1" ht="12.75" customHeight="1">
      <c r="A13" s="64" t="s">
        <v>7</v>
      </c>
      <c r="B13" s="65">
        <v>139.7917</v>
      </c>
      <c r="C13" s="65">
        <v>178.549</v>
      </c>
      <c r="D13" s="65">
        <v>178.517</v>
      </c>
      <c r="E13" s="65">
        <v>178.439</v>
      </c>
      <c r="F13" s="65">
        <v>178.765</v>
      </c>
      <c r="G13" s="16">
        <f>+F13/E13*100-100</f>
        <v>0.1826954869731452</v>
      </c>
      <c r="H13" s="16">
        <f>+F13/B13*100-100</f>
        <v>27.879552219480843</v>
      </c>
      <c r="J13" s="32"/>
      <c r="K13" s="32"/>
      <c r="L13" s="32"/>
      <c r="M13" s="33"/>
      <c r="N13" s="32"/>
      <c r="O13" s="32"/>
      <c r="P13" s="32"/>
      <c r="Q13" s="32"/>
    </row>
    <row r="14" spans="1:17" s="8" customFormat="1" ht="12.75" customHeight="1">
      <c r="A14" s="76" t="s">
        <v>16</v>
      </c>
      <c r="B14" s="76"/>
      <c r="C14" s="76"/>
      <c r="D14" s="76"/>
      <c r="E14" s="76"/>
      <c r="F14" s="76"/>
      <c r="G14" s="76"/>
      <c r="H14" s="76"/>
      <c r="J14" s="32"/>
      <c r="K14" s="32"/>
      <c r="L14" s="32"/>
      <c r="M14" s="28"/>
      <c r="N14" s="22"/>
      <c r="O14" s="22"/>
      <c r="P14" s="22"/>
      <c r="Q14" s="22"/>
    </row>
    <row r="15" spans="1:17" s="8" customFormat="1" ht="12.75" customHeight="1">
      <c r="A15" s="36" t="s">
        <v>1</v>
      </c>
      <c r="B15" s="37">
        <v>149</v>
      </c>
      <c r="C15" s="38">
        <v>177</v>
      </c>
      <c r="D15" s="38">
        <v>178</v>
      </c>
      <c r="E15" s="38">
        <v>176</v>
      </c>
      <c r="F15" s="38">
        <v>178</v>
      </c>
      <c r="G15" s="58">
        <f>+F15/E15*100-100</f>
        <v>1.1363636363636402</v>
      </c>
      <c r="H15" s="38">
        <f>+F15/B15*100-100</f>
        <v>19.463087248322154</v>
      </c>
      <c r="J15" s="56"/>
      <c r="K15" s="56"/>
      <c r="L15" s="56"/>
      <c r="M15" s="29"/>
      <c r="N15" s="12"/>
      <c r="O15" s="12"/>
      <c r="P15" s="12"/>
      <c r="Q15" s="12"/>
    </row>
    <row r="16" spans="1:17" s="8" customFormat="1" ht="12.75" customHeight="1">
      <c r="A16" s="36" t="s">
        <v>2</v>
      </c>
      <c r="B16" s="39">
        <v>144</v>
      </c>
      <c r="C16" s="12">
        <v>170</v>
      </c>
      <c r="D16" s="12">
        <v>171</v>
      </c>
      <c r="E16" s="12">
        <v>169</v>
      </c>
      <c r="F16" s="12">
        <v>172</v>
      </c>
      <c r="G16" s="59">
        <f>+F16/E16*100-100</f>
        <v>1.7751479289940875</v>
      </c>
      <c r="H16" s="12">
        <f>+F16/B16*100-100</f>
        <v>19.444444444444443</v>
      </c>
      <c r="J16" s="56"/>
      <c r="K16" s="56"/>
      <c r="L16" s="56"/>
      <c r="M16" s="30"/>
      <c r="N16" s="12"/>
      <c r="O16" s="12"/>
      <c r="P16" s="12"/>
      <c r="Q16" s="12"/>
    </row>
    <row r="17" spans="1:17" s="8" customFormat="1" ht="12.75" customHeight="1">
      <c r="A17" s="36" t="s">
        <v>3</v>
      </c>
      <c r="B17" s="39">
        <v>141</v>
      </c>
      <c r="C17" s="12">
        <v>157</v>
      </c>
      <c r="D17" s="12">
        <v>157</v>
      </c>
      <c r="E17" s="12">
        <v>155</v>
      </c>
      <c r="F17" s="12">
        <v>162</v>
      </c>
      <c r="G17" s="59">
        <f>+F17/E17*100-100</f>
        <v>4.516129032258064</v>
      </c>
      <c r="H17" s="12">
        <f>+F17/B17*100-100</f>
        <v>14.893617021276611</v>
      </c>
      <c r="J17" s="56"/>
      <c r="K17" s="56"/>
      <c r="L17" s="56"/>
      <c r="M17" s="30"/>
      <c r="N17" s="12"/>
      <c r="O17" s="12"/>
      <c r="P17" s="12"/>
      <c r="Q17" s="12"/>
    </row>
    <row r="18" spans="1:17" s="8" customFormat="1" ht="12.75" customHeight="1">
      <c r="A18" s="36" t="s">
        <v>4</v>
      </c>
      <c r="B18" s="39" t="s">
        <v>9</v>
      </c>
      <c r="C18" s="12">
        <v>161</v>
      </c>
      <c r="D18" s="12">
        <v>154</v>
      </c>
      <c r="E18" s="12">
        <v>159</v>
      </c>
      <c r="F18" s="12" t="s">
        <v>9</v>
      </c>
      <c r="G18" s="59" t="s">
        <v>9</v>
      </c>
      <c r="H18" s="12" t="s">
        <v>9</v>
      </c>
      <c r="J18" s="56"/>
      <c r="K18" s="56"/>
      <c r="L18" s="56"/>
      <c r="M18" s="30"/>
      <c r="N18" s="12"/>
      <c r="O18" s="12"/>
      <c r="P18" s="12"/>
      <c r="Q18" s="12"/>
    </row>
    <row r="19" spans="1:17" s="8" customFormat="1" ht="12.75" customHeight="1">
      <c r="A19" s="36" t="s">
        <v>5</v>
      </c>
      <c r="B19" s="41" t="s">
        <v>9</v>
      </c>
      <c r="C19" s="17" t="s">
        <v>9</v>
      </c>
      <c r="D19" s="17" t="s">
        <v>9</v>
      </c>
      <c r="E19" s="17" t="s">
        <v>9</v>
      </c>
      <c r="F19" s="17" t="s">
        <v>9</v>
      </c>
      <c r="G19" s="59" t="s">
        <v>9</v>
      </c>
      <c r="H19" s="12" t="s">
        <v>9</v>
      </c>
      <c r="J19" s="56"/>
      <c r="K19" s="56"/>
      <c r="L19" s="32"/>
      <c r="M19" s="30"/>
      <c r="N19" s="17"/>
      <c r="O19" s="17"/>
      <c r="P19" s="12"/>
      <c r="Q19" s="12"/>
    </row>
    <row r="20" spans="1:17" s="8" customFormat="1" ht="12.75" customHeight="1">
      <c r="A20" s="36" t="s">
        <v>6</v>
      </c>
      <c r="B20" s="42" t="s">
        <v>9</v>
      </c>
      <c r="C20" s="43" t="s">
        <v>9</v>
      </c>
      <c r="D20" s="43" t="s">
        <v>9</v>
      </c>
      <c r="E20" s="43" t="s">
        <v>9</v>
      </c>
      <c r="F20" s="43" t="s">
        <v>9</v>
      </c>
      <c r="G20" s="60" t="s">
        <v>9</v>
      </c>
      <c r="H20" s="12" t="s">
        <v>9</v>
      </c>
      <c r="J20" s="56"/>
      <c r="K20" s="56"/>
      <c r="L20" s="32"/>
      <c r="M20" s="12"/>
      <c r="N20" s="17"/>
      <c r="O20" s="17"/>
      <c r="P20" s="12"/>
      <c r="Q20" s="12"/>
    </row>
    <row r="21" spans="1:17" s="8" customFormat="1" ht="12.75" customHeight="1">
      <c r="A21" s="87" t="s">
        <v>7</v>
      </c>
      <c r="B21" s="88">
        <v>147</v>
      </c>
      <c r="C21" s="88">
        <v>173</v>
      </c>
      <c r="D21" s="88">
        <v>174</v>
      </c>
      <c r="E21" s="88">
        <v>172</v>
      </c>
      <c r="F21" s="88">
        <v>175</v>
      </c>
      <c r="G21" s="89">
        <f>+F21/E21*100-100</f>
        <v>1.7441860465116292</v>
      </c>
      <c r="H21" s="89">
        <f>+F21/B21*100-100</f>
        <v>19.04761904761905</v>
      </c>
      <c r="J21" s="56"/>
      <c r="K21" s="56"/>
      <c r="L21" s="55"/>
      <c r="M21" s="12"/>
      <c r="N21" s="3"/>
      <c r="O21" s="3"/>
      <c r="P21" s="3"/>
      <c r="Q21" s="3"/>
    </row>
    <row r="22" spans="1:17" s="8" customFormat="1" ht="12.75" customHeight="1">
      <c r="A22" s="90" t="s">
        <v>19</v>
      </c>
      <c r="B22" s="90"/>
      <c r="C22" s="90"/>
      <c r="D22" s="90"/>
      <c r="E22" s="90"/>
      <c r="F22" s="90"/>
      <c r="G22" s="90"/>
      <c r="H22" s="90"/>
      <c r="I22" s="9"/>
      <c r="J22" s="32"/>
      <c r="K22" s="32"/>
      <c r="L22" s="32"/>
      <c r="M22" s="31"/>
      <c r="N22" s="31"/>
      <c r="O22" s="31"/>
      <c r="P22" s="31"/>
      <c r="Q22" s="31"/>
    </row>
    <row r="23" spans="1:18" s="8" customFormat="1" ht="12.75" customHeight="1">
      <c r="A23" s="2" t="s">
        <v>1</v>
      </c>
      <c r="B23" s="44">
        <v>132.90879274249824</v>
      </c>
      <c r="C23" s="19">
        <v>181.3637083993661</v>
      </c>
      <c r="D23" s="19">
        <v>181.39684431977562</v>
      </c>
      <c r="E23" s="19">
        <v>180.84893622012152</v>
      </c>
      <c r="F23" s="19">
        <v>180.59786101273542</v>
      </c>
      <c r="G23" s="40">
        <f aca="true" t="shared" si="0" ref="G23:G29">+F23/E23*100-100</f>
        <v>-0.13883145382756368</v>
      </c>
      <c r="H23" s="12">
        <f aca="true" t="shared" si="1" ref="H23:H29">+F23/B23*100-100</f>
        <v>35.88104841387846</v>
      </c>
      <c r="I23" s="9"/>
      <c r="J23" s="32"/>
      <c r="K23" s="32"/>
      <c r="L23" s="32"/>
      <c r="M23" s="19"/>
      <c r="N23" s="19"/>
      <c r="O23" s="19"/>
      <c r="P23" s="12"/>
      <c r="Q23" s="12"/>
      <c r="R23" s="23"/>
    </row>
    <row r="24" spans="1:21" s="8" customFormat="1" ht="12.75" customHeight="1">
      <c r="A24" s="2" t="s">
        <v>2</v>
      </c>
      <c r="B24" s="44">
        <v>130.17371481739937</v>
      </c>
      <c r="C24" s="19">
        <v>178.59711475715486</v>
      </c>
      <c r="D24" s="19">
        <v>178.51937821411877</v>
      </c>
      <c r="E24" s="19">
        <v>177.7471089113556</v>
      </c>
      <c r="F24" s="19">
        <v>177.2504866665103</v>
      </c>
      <c r="G24" s="40">
        <f t="shared" si="0"/>
        <v>-0.2793982123742751</v>
      </c>
      <c r="H24" s="12">
        <f t="shared" si="1"/>
        <v>36.164575863220676</v>
      </c>
      <c r="I24" s="9"/>
      <c r="J24" s="32"/>
      <c r="K24" s="32"/>
      <c r="L24" s="32"/>
      <c r="M24" s="19"/>
      <c r="N24" s="19"/>
      <c r="O24" s="25"/>
      <c r="P24" s="12"/>
      <c r="Q24" s="12"/>
      <c r="R24" s="23"/>
      <c r="S24" s="24"/>
      <c r="T24" s="24"/>
      <c r="U24" s="24"/>
    </row>
    <row r="25" spans="1:21" s="8" customFormat="1" ht="12.75" customHeight="1">
      <c r="A25" s="2" t="s">
        <v>3</v>
      </c>
      <c r="B25" s="44">
        <v>122.07669225401256</v>
      </c>
      <c r="C25" s="19">
        <v>170.07828376992637</v>
      </c>
      <c r="D25" s="19">
        <v>170.09132772323517</v>
      </c>
      <c r="E25" s="19">
        <v>169.2131078323286</v>
      </c>
      <c r="F25" s="19">
        <v>168.45113399160354</v>
      </c>
      <c r="G25" s="40">
        <f t="shared" si="0"/>
        <v>-0.45030426453729433</v>
      </c>
      <c r="H25" s="12">
        <f t="shared" si="1"/>
        <v>37.987957308915924</v>
      </c>
      <c r="I25" s="9"/>
      <c r="J25" s="32"/>
      <c r="K25" s="32"/>
      <c r="L25" s="32"/>
      <c r="M25" s="19"/>
      <c r="N25" s="19"/>
      <c r="O25" s="25"/>
      <c r="P25" s="12"/>
      <c r="Q25" s="12"/>
      <c r="R25" s="23"/>
      <c r="S25" s="24"/>
      <c r="T25" s="24"/>
      <c r="U25" s="24"/>
    </row>
    <row r="26" spans="1:21" s="8" customFormat="1" ht="12.75" customHeight="1">
      <c r="A26" s="2" t="s">
        <v>4</v>
      </c>
      <c r="B26" s="44">
        <v>114.20665270993251</v>
      </c>
      <c r="C26" s="19">
        <v>161.89619651347067</v>
      </c>
      <c r="D26" s="19">
        <v>161.60446470313232</v>
      </c>
      <c r="E26" s="19">
        <v>161.39084234477258</v>
      </c>
      <c r="F26" s="19">
        <v>160.30023219269646</v>
      </c>
      <c r="G26" s="40">
        <f t="shared" si="0"/>
        <v>-0.6757571472031287</v>
      </c>
      <c r="H26" s="12">
        <f t="shared" si="1"/>
        <v>40.35980250628185</v>
      </c>
      <c r="I26" s="9"/>
      <c r="J26" s="32"/>
      <c r="K26" s="32"/>
      <c r="L26" s="32"/>
      <c r="M26" s="19"/>
      <c r="N26" s="19"/>
      <c r="O26" s="25"/>
      <c r="P26" s="12"/>
      <c r="Q26" s="12"/>
      <c r="R26" s="23"/>
      <c r="S26" s="24"/>
      <c r="T26" s="24"/>
      <c r="U26" s="24"/>
    </row>
    <row r="27" spans="1:21" s="8" customFormat="1" ht="12.75" customHeight="1">
      <c r="A27" s="2" t="s">
        <v>5</v>
      </c>
      <c r="B27" s="44">
        <v>101.26541056059547</v>
      </c>
      <c r="C27" s="19">
        <v>142.68632888971754</v>
      </c>
      <c r="D27" s="19">
        <v>144.27052360916318</v>
      </c>
      <c r="E27" s="19">
        <v>142.2264549271657</v>
      </c>
      <c r="F27" s="19">
        <v>142.80258930037292</v>
      </c>
      <c r="G27" s="40">
        <f t="shared" si="0"/>
        <v>0.40508242541956463</v>
      </c>
      <c r="H27" s="12">
        <f t="shared" si="1"/>
        <v>41.018130978615176</v>
      </c>
      <c r="I27" s="9"/>
      <c r="J27" s="32"/>
      <c r="K27" s="32"/>
      <c r="L27" s="32"/>
      <c r="M27" s="19"/>
      <c r="N27" s="19"/>
      <c r="O27" s="46"/>
      <c r="P27" s="12"/>
      <c r="Q27" s="12"/>
      <c r="R27" s="23"/>
      <c r="S27" s="24"/>
      <c r="T27" s="24"/>
      <c r="U27" s="24"/>
    </row>
    <row r="28" spans="1:21" s="8" customFormat="1" ht="12.75" customHeight="1">
      <c r="A28" s="2" t="s">
        <v>6</v>
      </c>
      <c r="B28" s="44">
        <v>100.59050942079554</v>
      </c>
      <c r="C28" s="19">
        <v>136.36510674000186</v>
      </c>
      <c r="D28" s="19">
        <v>147.7407667134175</v>
      </c>
      <c r="E28" s="19">
        <v>136.4694471159485</v>
      </c>
      <c r="F28" s="19">
        <v>143.68346741093416</v>
      </c>
      <c r="G28" s="40">
        <f t="shared" si="0"/>
        <v>5.286179762167876</v>
      </c>
      <c r="H28" s="12">
        <f t="shared" si="1"/>
        <v>42.8399838496392</v>
      </c>
      <c r="I28" s="9"/>
      <c r="J28" s="32"/>
      <c r="K28" s="32"/>
      <c r="L28" s="32"/>
      <c r="M28" s="19"/>
      <c r="N28" s="19"/>
      <c r="O28" s="46"/>
      <c r="P28" s="12"/>
      <c r="Q28" s="12"/>
      <c r="R28" s="23"/>
      <c r="S28" s="24"/>
      <c r="T28" s="24"/>
      <c r="U28" s="24"/>
    </row>
    <row r="29" spans="1:21" s="8" customFormat="1" ht="12.75" customHeight="1">
      <c r="A29" s="61" t="s">
        <v>7</v>
      </c>
      <c r="B29" s="53">
        <v>129.22135380321004</v>
      </c>
      <c r="C29" s="54">
        <v>178.22688076815513</v>
      </c>
      <c r="D29" s="54">
        <v>178.13938756428237</v>
      </c>
      <c r="E29" s="54">
        <v>177.26738758180667</v>
      </c>
      <c r="F29" s="54">
        <v>176.89757722166195</v>
      </c>
      <c r="G29" s="62">
        <f t="shared" si="0"/>
        <v>-0.20861725621925586</v>
      </c>
      <c r="H29" s="62">
        <f t="shared" si="1"/>
        <v>36.89500381729289</v>
      </c>
      <c r="I29" s="9"/>
      <c r="J29" s="32"/>
      <c r="K29" s="32"/>
      <c r="L29" s="32"/>
      <c r="M29" s="21"/>
      <c r="N29" s="21"/>
      <c r="O29"/>
      <c r="P29" s="12"/>
      <c r="Q29" s="12"/>
      <c r="R29" s="23"/>
      <c r="S29" s="24"/>
      <c r="T29" s="24"/>
      <c r="U29" s="24"/>
    </row>
    <row r="30" spans="1:21" s="8" customFormat="1" ht="21" customHeight="1">
      <c r="A30" s="2"/>
      <c r="B30" s="3"/>
      <c r="C30" s="3"/>
      <c r="D30" s="3"/>
      <c r="E30" s="77"/>
      <c r="F30" s="77"/>
      <c r="G30" s="77"/>
      <c r="H30" s="77"/>
      <c r="I30" s="9"/>
      <c r="O30" s="45"/>
      <c r="P30" s="26"/>
      <c r="Q30" s="23"/>
      <c r="S30" s="24"/>
      <c r="T30" s="24"/>
      <c r="U30" s="24"/>
    </row>
    <row r="31" spans="1:16" ht="12.75" customHeight="1">
      <c r="A31" s="71" t="s">
        <v>17</v>
      </c>
      <c r="B31" s="71"/>
      <c r="C31" s="71"/>
      <c r="D31" s="71"/>
      <c r="E31" s="71"/>
      <c r="F31" s="71"/>
      <c r="G31" s="71"/>
      <c r="H31" s="71"/>
      <c r="I31" s="7"/>
      <c r="J31" s="7"/>
      <c r="P31" s="15"/>
    </row>
    <row r="32" spans="1:16" ht="15.75" customHeight="1">
      <c r="A32" s="73" t="s">
        <v>13</v>
      </c>
      <c r="B32" s="74"/>
      <c r="C32" s="74"/>
      <c r="D32" s="74"/>
      <c r="E32" s="74"/>
      <c r="F32" s="74"/>
      <c r="G32" s="74"/>
      <c r="H32" s="74"/>
      <c r="I32" s="74"/>
      <c r="J32" s="74"/>
      <c r="O32" s="45"/>
      <c r="P32" s="15"/>
    </row>
    <row r="33" spans="1:16" ht="12.75">
      <c r="A33" s="1" t="s">
        <v>26</v>
      </c>
      <c r="B33" s="47"/>
      <c r="C33" s="47"/>
      <c r="D33" s="48"/>
      <c r="E33" s="5"/>
      <c r="F33" s="5"/>
      <c r="G33" s="5"/>
      <c r="H33" s="5"/>
      <c r="I33" s="7"/>
      <c r="J33" s="7"/>
      <c r="P33" s="27"/>
    </row>
    <row r="34" spans="1:16" ht="14.25">
      <c r="A34" s="1" t="s">
        <v>27</v>
      </c>
      <c r="B34" s="47"/>
      <c r="C34" s="47"/>
      <c r="D34" s="4"/>
      <c r="E34" s="4"/>
      <c r="F34" s="4"/>
      <c r="G34" s="4"/>
      <c r="H34" s="4"/>
      <c r="I34" s="7"/>
      <c r="J34" s="7"/>
      <c r="O34" s="45"/>
      <c r="P34" s="27"/>
    </row>
    <row r="35" spans="1:16" ht="15">
      <c r="A35" s="1" t="s">
        <v>15</v>
      </c>
      <c r="B35" s="18"/>
      <c r="C35" s="18"/>
      <c r="D35" s="18"/>
      <c r="E35" s="10"/>
      <c r="F35" s="10"/>
      <c r="G35" s="10"/>
      <c r="H35" s="4"/>
      <c r="I35" s="49"/>
      <c r="J35" s="7"/>
      <c r="L35" s="34"/>
      <c r="O35" s="46"/>
      <c r="P35" s="27"/>
    </row>
    <row r="36" spans="1:16" ht="15">
      <c r="A36" s="1"/>
      <c r="B36" s="18"/>
      <c r="C36" s="18"/>
      <c r="D36" s="18"/>
      <c r="E36" s="10"/>
      <c r="F36" s="50" t="s">
        <v>10</v>
      </c>
      <c r="G36" s="27"/>
      <c r="H36" s="7"/>
      <c r="I36" s="49"/>
      <c r="J36" s="7"/>
      <c r="L36" s="34"/>
      <c r="O36" s="46"/>
      <c r="P36" s="27"/>
    </row>
    <row r="37" spans="1:16" ht="15">
      <c r="A37" s="1"/>
      <c r="B37" s="18"/>
      <c r="C37" s="18"/>
      <c r="D37" s="18"/>
      <c r="E37" s="10"/>
      <c r="F37" s="51" t="s">
        <v>18</v>
      </c>
      <c r="G37" s="27"/>
      <c r="H37" s="7"/>
      <c r="I37" s="7"/>
      <c r="J37" s="7"/>
      <c r="L37" s="34"/>
      <c r="O37" s="46"/>
      <c r="P37" s="27"/>
    </row>
  </sheetData>
  <sheetProtection/>
  <mergeCells count="12">
    <mergeCell ref="A32:J32"/>
    <mergeCell ref="L4:O4"/>
    <mergeCell ref="A6:H6"/>
    <mergeCell ref="A14:H14"/>
    <mergeCell ref="E30:H30"/>
    <mergeCell ref="C4:F4"/>
    <mergeCell ref="A2:H2"/>
    <mergeCell ref="A22:H22"/>
    <mergeCell ref="A4:A5"/>
    <mergeCell ref="G4:H4"/>
    <mergeCell ref="A31:H31"/>
    <mergeCell ref="P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2019-11-19T13:23:15Z</dcterms:modified>
  <cp:category/>
  <cp:version/>
  <cp:contentType/>
  <cp:contentStatus/>
</cp:coreProperties>
</file>