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<sst xmlns="http://schemas.openxmlformats.org/spreadsheetml/2006/main" count="36" uniqueCount="31">
  <si>
    <t xml:space="preserve">Grūdų ir rapsų perdirbimas Lietuvoje 2018 m. lapkričio–2019 m.  lapkričio  mėn., tonomis </t>
  </si>
  <si>
    <t xml:space="preserve">   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</si>
  <si>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</si>
  <si>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</si>
  <si>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</si>
  <si>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</si>
  <si>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</si>
  <si>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</si>
  <si>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</si>
  <si>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</si>
  <si>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</si>
  <si>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</si>
  <si>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</si>
  <si>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</si>
  <si>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</si>
  <si>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</si>
  <si>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</si>
  <si>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</si>
  <si>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</si>
  <si>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</si>
  <si>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</si>
  <si>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</si>
  <si>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</si>
  <si>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</si>
  <si>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</si>
  <si>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</si>
  <si>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</si>
  <si>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</si>
  <si>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2019 m. lapkričio mėn. su spalio mėn.</t>
  </si>
  <si>
    <t>** lyginant 2019 m. lapkričio mėn. su 2018 m.  lapkričio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</si>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</sst>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4" fontId="5" fillId="0" borderId="18" xfId="0" applyNumberFormat="1" applyFont="1" applyFill="1" applyBorder="1" applyAlignment="1">
      <alignment horizontal="right" vertical="center" wrapText="1" indent="1"/>
    </xf>
    <xf numFmtId="4" fontId="5" fillId="0" borderId="19" xfId="0" applyNumberFormat="1" applyFont="1" applyFill="1" applyBorder="1" applyAlignment="1">
      <alignment horizontal="right" vertical="center" wrapText="1" indent="1"/>
    </xf>
    <xf numFmtId="4" fontId="5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right" vertical="center" wrapText="1" inden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5" fillId="0" borderId="25" xfId="0" applyNumberFormat="1" applyFont="1" applyFill="1" applyBorder="1" applyAlignment="1">
      <alignment horizontal="right" vertical="center" wrapText="1" indent="1"/>
    </xf>
    <xf numFmtId="4" fontId="5" fillId="0" borderId="27" xfId="0" applyNumberFormat="1" applyFont="1" applyFill="1" applyBorder="1" applyAlignment="1">
      <alignment horizontal="right" vertical="center" wrapText="1" indent="1"/>
    </xf>
    <xf numFmtId="4" fontId="5" fillId="0" borderId="28" xfId="0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4" fontId="4" fillId="2" borderId="29" xfId="0" applyNumberFormat="1" applyFont="1" applyFill="1" applyBorder="1" applyAlignment="1">
      <alignment horizontal="right" vertical="center" wrapText="1" indent="1"/>
    </xf>
    <xf numFmtId="4" fontId="4" fillId="2" borderId="30" xfId="0" applyNumberFormat="1" applyFont="1" applyFill="1" applyBorder="1" applyAlignment="1">
      <alignment horizontal="right" vertical="center" wrapText="1" indent="1"/>
    </xf>
    <xf numFmtId="4" fontId="4" fillId="2" borderId="3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 3" xfId="1"/>
    <cellStyle name="Normal 5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657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30</xdr:row>
      <xdr:rowOff>142875</xdr:rowOff>
    </xdr:from>
    <xdr:to>
      <xdr:col>0</xdr:col>
      <xdr:colOff>533400</xdr:colOff>
      <xdr:row>31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686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43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30</xdr:row>
      <xdr:rowOff>19050</xdr:rowOff>
    </xdr:from>
    <xdr:to>
      <xdr:col>0</xdr:col>
      <xdr:colOff>533400</xdr:colOff>
      <xdr:row>30</xdr:row>
      <xdr:rowOff>95250</xdr:rowOff>
    </xdr:to>
    <xdr:pic>
      <xdr:nvPicPr>
        <xdr:cNvPr id="1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5626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workbookViewId="0">
      <selection activeCell="H7" sqref="H7"/>
    </sheetView>
  </sheetViews>
  <sheetFormatPr defaultRowHeight="12"/>
  <cols>
    <col min="1" max="1" width="16.83203125" style="2" customWidth="1"/>
    <col min="2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12.75" customHeight="1">
      <c r="A3" s="3" t="s">
        <v>0</v>
      </c>
      <c r="B3" s="3"/>
      <c r="C3" s="3"/>
      <c r="D3" s="3"/>
      <c r="E3" s="3"/>
      <c r="F3" s="3"/>
      <c r="G3" s="3"/>
    </row>
    <row r="4" spans="1:7" ht="12.75" customHeight="1">
      <c r="A4" s="4"/>
      <c r="B4" s="4"/>
      <c r="C4" s="4"/>
      <c r="D4" s="4"/>
      <c r="E4" s="4"/>
      <c r="F4" s="4"/>
      <c r="G4" s="4"/>
    </row>
    <row r="5" spans="1:7" ht="15" customHeight="1">
      <c r="A5" s="5" t="s">
        <v>1</v>
      </c>
      <c r="B5" s="6">
        <v>2018</v>
      </c>
      <c r="C5" s="7">
        <v>2019</v>
      </c>
      <c r="D5" s="7"/>
      <c r="E5" s="8"/>
      <c r="F5" s="7" t="s">
        <v>2</v>
      </c>
      <c r="G5" s="9"/>
    </row>
    <row r="6" spans="1:7" ht="15" customHeight="1">
      <c r="A6" s="5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ht="15" customHeight="1">
      <c r="A7" s="13" t="s">
        <v>8</v>
      </c>
      <c r="B7" s="14">
        <v>67518.304999999993</v>
      </c>
      <c r="C7" s="15">
        <v>70282.578999999998</v>
      </c>
      <c r="D7" s="15">
        <v>67696.81700000001</v>
      </c>
      <c r="E7" s="16">
        <v>72469.626000000004</v>
      </c>
      <c r="F7" s="17">
        <f t="shared" ref="F7:F29" si="0">((E7*100)/D7)-100</f>
        <v>7.0502709159870705</v>
      </c>
      <c r="G7" s="15">
        <f t="shared" ref="G7:G29" si="1">((E7*100)/B7)-100</f>
        <v>7.333301687594215</v>
      </c>
    </row>
    <row r="8" spans="1:7" ht="15" customHeight="1">
      <c r="A8" s="18" t="s">
        <v>9</v>
      </c>
      <c r="B8" s="19">
        <v>22079.360000000001</v>
      </c>
      <c r="C8" s="20">
        <v>30926.834000000003</v>
      </c>
      <c r="D8" s="20">
        <v>28534.469999999998</v>
      </c>
      <c r="E8" s="21">
        <v>25728.281999999999</v>
      </c>
      <c r="F8" s="22">
        <f>((E8*100)/D8)-100</f>
        <v>-9.8343792612934493</v>
      </c>
      <c r="G8" s="20">
        <f>((E8*100)/B8)-100</f>
        <v>16.526393880982042</v>
      </c>
    </row>
    <row r="9" spans="1:7" ht="15" customHeight="1">
      <c r="A9" s="18" t="s">
        <v>10</v>
      </c>
      <c r="B9" s="19">
        <v>6520.52</v>
      </c>
      <c r="C9" s="20">
        <v>17675.171000000002</v>
      </c>
      <c r="D9" s="20">
        <v>17332.282999999999</v>
      </c>
      <c r="E9" s="21">
        <v>23147.129999999997</v>
      </c>
      <c r="F9" s="22">
        <f>((E9*100)/D9)-100</f>
        <v>33.549227184901127</v>
      </c>
      <c r="G9" s="20">
        <f>((E9*100)/B9)-100</f>
        <v>254.98901928067079</v>
      </c>
    </row>
    <row r="10" spans="1:7" ht="15" customHeight="1">
      <c r="A10" s="18" t="s">
        <v>11</v>
      </c>
      <c r="B10" s="19">
        <v>26646.041000000001</v>
      </c>
      <c r="C10" s="20">
        <v>12470.901</v>
      </c>
      <c r="D10" s="20">
        <v>12002.632</v>
      </c>
      <c r="E10" s="21">
        <v>16217.544999999998</v>
      </c>
      <c r="F10" s="22">
        <f t="shared" si="0"/>
        <v>35.116572765040189</v>
      </c>
      <c r="G10" s="20">
        <f t="shared" si="1"/>
        <v>-39.137131103265972</v>
      </c>
    </row>
    <row r="11" spans="1:7" ht="15" customHeight="1">
      <c r="A11" s="18" t="s">
        <v>12</v>
      </c>
      <c r="B11" s="19">
        <v>3304.3020000000001</v>
      </c>
      <c r="C11" s="20">
        <v>2292.221</v>
      </c>
      <c r="D11" s="20">
        <v>1331.894</v>
      </c>
      <c r="E11" s="21">
        <v>354.86400000000003</v>
      </c>
      <c r="F11" s="22">
        <f t="shared" si="0"/>
        <v>-73.356438275117995</v>
      </c>
      <c r="G11" s="20">
        <f t="shared" si="1"/>
        <v>-89.26054579756935</v>
      </c>
    </row>
    <row r="12" spans="1:7" ht="15" customHeight="1">
      <c r="A12" s="18" t="s">
        <v>13</v>
      </c>
      <c r="B12" s="19">
        <v>8968.0820000000003</v>
      </c>
      <c r="C12" s="20">
        <v>6899.152</v>
      </c>
      <c r="D12" s="20">
        <v>8435.268</v>
      </c>
      <c r="E12" s="21">
        <v>6866.5729999999994</v>
      </c>
      <c r="F12" s="22">
        <f t="shared" si="0"/>
        <v>-18.596860230166968</v>
      </c>
      <c r="G12" s="20">
        <f t="shared" si="1"/>
        <v>-23.433204558120693</v>
      </c>
    </row>
    <row r="13" spans="1:7" ht="15" customHeight="1">
      <c r="A13" s="18" t="s">
        <v>14</v>
      </c>
      <c r="B13" s="23">
        <v>0</v>
      </c>
      <c r="C13" s="24">
        <v>18.3</v>
      </c>
      <c r="D13" s="24">
        <v>60.27</v>
      </c>
      <c r="E13" s="25">
        <v>155.232</v>
      </c>
      <c r="F13" s="22">
        <f>((E13*100)/D13)-100</f>
        <v>157.5609756097561</v>
      </c>
      <c r="G13" s="20" t="s">
        <v>15</v>
      </c>
    </row>
    <row r="14" spans="1:7" ht="15" customHeight="1">
      <c r="A14" s="26" t="s">
        <v>16</v>
      </c>
      <c r="B14" s="14">
        <v>3791.598</v>
      </c>
      <c r="C14" s="15">
        <v>2389.3209999999999</v>
      </c>
      <c r="D14" s="15">
        <v>2399.9549999999999</v>
      </c>
      <c r="E14" s="16">
        <v>1665.932</v>
      </c>
      <c r="F14" s="27">
        <f t="shared" si="0"/>
        <v>-30.584865132887899</v>
      </c>
      <c r="G14" s="28">
        <f t="shared" si="1"/>
        <v>-56.062536165490116</v>
      </c>
    </row>
    <row r="15" spans="1:7" ht="15" customHeight="1">
      <c r="A15" s="18" t="s">
        <v>10</v>
      </c>
      <c r="B15" s="29">
        <v>2296.02</v>
      </c>
      <c r="C15" s="30">
        <v>1395.92</v>
      </c>
      <c r="D15" s="30">
        <v>2063.7800000000002</v>
      </c>
      <c r="E15" s="31">
        <v>1276.431</v>
      </c>
      <c r="F15" s="22">
        <f t="shared" si="0"/>
        <v>-38.150820339377262</v>
      </c>
      <c r="G15" s="20">
        <f t="shared" si="1"/>
        <v>-44.406799592338039</v>
      </c>
    </row>
    <row r="16" spans="1:7" ht="15" customHeight="1">
      <c r="A16" s="18" t="s">
        <v>11</v>
      </c>
      <c r="B16" s="23">
        <v>1495.578</v>
      </c>
      <c r="C16" s="24">
        <v>993.40099999999995</v>
      </c>
      <c r="D16" s="24">
        <v>336.17500000000001</v>
      </c>
      <c r="E16" s="25">
        <v>389.50099999999998</v>
      </c>
      <c r="F16" s="22">
        <f t="shared" si="0"/>
        <v>15.862571577303484</v>
      </c>
      <c r="G16" s="20">
        <f t="shared" si="1"/>
        <v>-73.956490400366945</v>
      </c>
    </row>
    <row r="17" spans="1:7" ht="15" customHeight="1">
      <c r="A17" s="26" t="s">
        <v>17</v>
      </c>
      <c r="B17" s="14">
        <v>18484.724000000002</v>
      </c>
      <c r="C17" s="15">
        <v>16393.905000000002</v>
      </c>
      <c r="D17" s="15">
        <v>18482.239999999998</v>
      </c>
      <c r="E17" s="16">
        <v>17527.444</v>
      </c>
      <c r="F17" s="27">
        <f t="shared" si="0"/>
        <v>-5.1660188375434899</v>
      </c>
      <c r="G17" s="28">
        <f t="shared" si="1"/>
        <v>-5.178762744848143</v>
      </c>
    </row>
    <row r="18" spans="1:7" ht="15" customHeight="1">
      <c r="A18" s="18" t="s">
        <v>10</v>
      </c>
      <c r="B18" s="19">
        <v>41.143000000000001</v>
      </c>
      <c r="C18" s="20">
        <v>33.265999999999998</v>
      </c>
      <c r="D18" s="20">
        <v>30</v>
      </c>
      <c r="E18" s="21">
        <v>21.428999999999998</v>
      </c>
      <c r="F18" s="22">
        <f t="shared" si="0"/>
        <v>-28.570000000000007</v>
      </c>
      <c r="G18" s="20">
        <f t="shared" si="1"/>
        <v>-47.915805847896372</v>
      </c>
    </row>
    <row r="19" spans="1:7" ht="15" customHeight="1">
      <c r="A19" s="18" t="s">
        <v>11</v>
      </c>
      <c r="B19" s="19">
        <v>7289.4679999999998</v>
      </c>
      <c r="C19" s="20">
        <v>5599.8030000000008</v>
      </c>
      <c r="D19" s="20">
        <v>7658.5219999999999</v>
      </c>
      <c r="E19" s="21">
        <v>7415.8310000000001</v>
      </c>
      <c r="F19" s="22">
        <f t="shared" si="0"/>
        <v>-3.1689012579711857</v>
      </c>
      <c r="G19" s="20">
        <f t="shared" si="1"/>
        <v>1.7335009907444601</v>
      </c>
    </row>
    <row r="20" spans="1:7" ht="15" customHeight="1">
      <c r="A20" s="32" t="s">
        <v>18</v>
      </c>
      <c r="B20" s="23">
        <v>11154.112999999999</v>
      </c>
      <c r="C20" s="24">
        <v>10760.835999999999</v>
      </c>
      <c r="D20" s="24">
        <v>10793.718000000001</v>
      </c>
      <c r="E20" s="25">
        <v>10090.183999999999</v>
      </c>
      <c r="F20" s="33">
        <f t="shared" si="0"/>
        <v>-6.517995004131123</v>
      </c>
      <c r="G20" s="24">
        <f t="shared" si="1"/>
        <v>-9.538445594015414</v>
      </c>
    </row>
    <row r="21" spans="1:7" ht="15" customHeight="1">
      <c r="A21" s="18" t="s">
        <v>19</v>
      </c>
      <c r="B21" s="29">
        <v>2711.1659999999997</v>
      </c>
      <c r="C21" s="30">
        <v>1939.1</v>
      </c>
      <c r="D21" s="30">
        <v>2317.2269999999999</v>
      </c>
      <c r="E21" s="31">
        <v>2465.6489999999999</v>
      </c>
      <c r="F21" s="22">
        <f t="shared" si="0"/>
        <v>6.4051558177079784</v>
      </c>
      <c r="G21" s="20">
        <f t="shared" si="1"/>
        <v>-9.0557715757721837</v>
      </c>
    </row>
    <row r="22" spans="1:7" ht="15" customHeight="1">
      <c r="A22" s="18" t="s">
        <v>20</v>
      </c>
      <c r="B22" s="19">
        <v>1937.04</v>
      </c>
      <c r="C22" s="20">
        <v>1738.3240000000001</v>
      </c>
      <c r="D22" s="20">
        <v>2306.9389999999999</v>
      </c>
      <c r="E22" s="21">
        <v>2276.2870000000003</v>
      </c>
      <c r="F22" s="22">
        <f t="shared" si="0"/>
        <v>-1.32868706107962</v>
      </c>
      <c r="G22" s="20">
        <f t="shared" si="1"/>
        <v>17.513680667410071</v>
      </c>
    </row>
    <row r="23" spans="1:7" ht="15" customHeight="1">
      <c r="A23" s="18" t="s">
        <v>21</v>
      </c>
      <c r="B23" s="19">
        <v>5552.0160000000005</v>
      </c>
      <c r="C23" s="20">
        <v>6819.3710000000001</v>
      </c>
      <c r="D23" s="20">
        <v>12815.795</v>
      </c>
      <c r="E23" s="21">
        <v>11125.695</v>
      </c>
      <c r="F23" s="22">
        <f t="shared" si="0"/>
        <v>-13.187632917037135</v>
      </c>
      <c r="G23" s="20">
        <f t="shared" si="1"/>
        <v>100.39018259313372</v>
      </c>
    </row>
    <row r="24" spans="1:7" ht="15" customHeight="1">
      <c r="A24" s="18" t="s">
        <v>22</v>
      </c>
      <c r="B24" s="19">
        <v>11836.575000000001</v>
      </c>
      <c r="C24" s="20">
        <v>10191.072</v>
      </c>
      <c r="D24" s="20">
        <v>5203.8509999999997</v>
      </c>
      <c r="E24" s="21">
        <v>6890.3050000000003</v>
      </c>
      <c r="F24" s="22">
        <f t="shared" si="0"/>
        <v>32.407807218154403</v>
      </c>
      <c r="G24" s="20">
        <f t="shared" si="1"/>
        <v>-41.788017226266895</v>
      </c>
    </row>
    <row r="25" spans="1:7" ht="15" customHeight="1">
      <c r="A25" s="34" t="s">
        <v>23</v>
      </c>
      <c r="B25" s="35">
        <v>1587.367</v>
      </c>
      <c r="C25" s="36">
        <v>580.00299999999993</v>
      </c>
      <c r="D25" s="36">
        <v>606.86699999999996</v>
      </c>
      <c r="E25" s="37">
        <v>583.06399999999996</v>
      </c>
      <c r="F25" s="38">
        <f t="shared" si="0"/>
        <v>-3.9222762153816291</v>
      </c>
      <c r="G25" s="36">
        <f t="shared" si="1"/>
        <v>-63.268481705868901</v>
      </c>
    </row>
    <row r="26" spans="1:7" ht="15" customHeight="1">
      <c r="A26" s="39" t="s">
        <v>24</v>
      </c>
      <c r="B26" s="40">
        <v>91.117999999999995</v>
      </c>
      <c r="C26" s="41">
        <v>37.301000000000002</v>
      </c>
      <c r="D26" s="41">
        <v>91.849000000000004</v>
      </c>
      <c r="E26" s="42">
        <v>12.664999999999999</v>
      </c>
      <c r="F26" s="43">
        <f t="shared" si="0"/>
        <v>-86.211063811255428</v>
      </c>
      <c r="G26" s="41">
        <f t="shared" si="1"/>
        <v>-86.100441186154214</v>
      </c>
    </row>
    <row r="27" spans="1:7" ht="15" customHeight="1">
      <c r="A27" s="44" t="s">
        <v>25</v>
      </c>
      <c r="B27" s="19">
        <v>21106.186999999998</v>
      </c>
      <c r="C27" s="20">
        <v>23181.948</v>
      </c>
      <c r="D27" s="20">
        <v>24649.016999999996</v>
      </c>
      <c r="E27" s="21">
        <v>22763.473000000002</v>
      </c>
      <c r="F27" s="22">
        <f t="shared" si="0"/>
        <v>-7.6495707719297457</v>
      </c>
      <c r="G27" s="20">
        <f t="shared" si="1"/>
        <v>7.8521335947606445</v>
      </c>
    </row>
    <row r="28" spans="1:7" ht="15" customHeight="1">
      <c r="A28" s="18" t="s">
        <v>26</v>
      </c>
      <c r="B28" s="23">
        <v>14.852</v>
      </c>
      <c r="C28" s="20">
        <v>7.2200000000000006</v>
      </c>
      <c r="D28" s="20">
        <v>7</v>
      </c>
      <c r="E28" s="21">
        <v>1.5</v>
      </c>
      <c r="F28" s="22">
        <f>((E28*100)/D28)-100</f>
        <v>-78.571428571428569</v>
      </c>
      <c r="G28" s="20">
        <f>((E28*100)/B28)-100</f>
        <v>-89.9003501211958</v>
      </c>
    </row>
    <row r="29" spans="1:7" s="49" customFormat="1" ht="15" customHeight="1">
      <c r="A29" s="45" t="s">
        <v>27</v>
      </c>
      <c r="B29" s="46">
        <v>134972.09100000001</v>
      </c>
      <c r="C29" s="46">
        <v>133570.144</v>
      </c>
      <c r="D29" s="46">
        <v>136585.557</v>
      </c>
      <c r="E29" s="46">
        <v>137794.15100000001</v>
      </c>
      <c r="F29" s="47">
        <f t="shared" si="0"/>
        <v>0.88486222595264508</v>
      </c>
      <c r="G29" s="48">
        <f t="shared" si="1"/>
        <v>2.090847062597561</v>
      </c>
    </row>
    <row r="30" spans="1:7">
      <c r="A30" s="50" t="s">
        <v>28</v>
      </c>
    </row>
    <row r="31" spans="1:7">
      <c r="A31" s="50" t="s">
        <v>29</v>
      </c>
    </row>
    <row r="32" spans="1:7">
      <c r="A32" s="50"/>
    </row>
    <row r="33" spans="5:5" ht="12.75">
      <c r="E33" s="51" t="s">
        <v>30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2019-12-20T07:35:25Z</dcterms:created>
  <dcterms:modified xsi:type="dcterms:W3CDTF">2019-12-20T07:36:16Z</dcterms:modified>
</cp:coreProperties>
</file>