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<sst xmlns="http://schemas.openxmlformats.org/spreadsheetml/2006/main" count="78" uniqueCount="29">
  <si>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</si>
  <si>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</si>
  <si>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</si>
  <si>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</si>
  <si>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</si>
  <si>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</si>
  <si>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</si>
  <si>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</si>
  <si>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</si>
  <si>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</si>
  <si>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</si>
  <si>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</si>
  <si>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</si>
  <si>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</si>
  <si>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</si>
  <si>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...–nėra duomenų</t>
  </si>
  <si>
    <t>Estijoje</t>
  </si>
  <si>
    <t>Pastabos:</t>
  </si>
  <si>
    <t>Parengė R. Patašienė, tel. (8 37) 39 78 04</t>
  </si>
  <si>
    <t>Lenkijoje</t>
  </si>
  <si>
    <t>44 sav. 
(10 28–11 03)</t>
  </si>
  <si>
    <t>45 sav. 
(11 04–10)</t>
  </si>
  <si>
    <t>46 sav. 
(11 11–17)</t>
  </si>
  <si>
    <t>47 sav. 
(11 19–25)</t>
  </si>
  <si>
    <t>47 sav. 
(11 18–24)</t>
  </si>
  <si>
    <t>...</t>
  </si>
  <si>
    <r>
      <t>Kiaulių supirkimo kainos* Latvijoje, Estijoje ir Lenkijoje 2019 m. 44–47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</si>
  <si>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2019 m. 47 savaitę su 2019 m. 46 savaite</t>
  </si>
  <si>
    <t xml:space="preserve">***lyginant 2019 m. 47 savaitę su 2018 m. 47 savaite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</si>
</sst>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0.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#,##0.0000"/>
    <numFmt numFmtId="190" formatCode="[$€-2]\ ###,000_);[Red]\([$€-2]\ ###,000\)"/>
    <numFmt numFmtId="191" formatCode="_-* #,##0.00\ _z_ł_-;\-* #,##0.00\ _z_ł_-;_-* &quot;-&quot;??\ _z_ł_-;_-@_-"/>
    <numFmt numFmtId="192" formatCode="#,##0.0"/>
    <numFmt numFmtId="193" formatCode="0.0%"/>
    <numFmt numFmtId="194" formatCode="&quot;Semaine / Week : &quot;00"/>
    <numFmt numFmtId="195" formatCode="dd\.mm\.yy;@"/>
    <numFmt numFmtId="196" formatCode="&quot;+&quot;0.0%;&quot;-&quot;0.0%"/>
    <numFmt numFmtId="197" formatCode="&quot;+ &quot;0.0%;&quot;- &quot;0.0%"/>
    <numFmt numFmtId="198" formatCode="_-* #,##0.00_-;\-* #,##0.00_-;_-* &quot;-&quot;??_-;_-@_-"/>
    <numFmt numFmtId="199" formatCode="#.##0\.00"/>
    <numFmt numFmtId="200" formatCode="\$#\.00"/>
    <numFmt numFmtId="201" formatCode="0.0#"/>
    <numFmt numFmtId="202" formatCode="#\."/>
    <numFmt numFmtId="203" formatCode="#,##0_)"/>
    <numFmt numFmtId="204" formatCode="_(* #,##0.0_);_(* \(#,##0.0\);_(* &quot;-&quot;??_);_(@_)"/>
    <numFmt numFmtId="205" formatCode="\+\ 0.0%;\-\ 0.0%"/>
    <numFmt numFmtId="206" formatCode="@*."/>
    <numFmt numFmtId="207" formatCode="0_)"/>
    <numFmt numFmtId="208" formatCode="0.0E+00"/>
    <numFmt numFmtId="209" formatCode="General_)"/>
    <numFmt numFmtId="210" formatCode="_(General_)"/>
    <numFmt numFmtId="211" formatCode="yy/mm/dd;"/>
    <numFmt numFmtId="212" formatCode="mmm/yyyy"/>
    <numFmt numFmtId="213" formatCode="[$-427]yyyy\ &quot;m.&quot;\ mmmm\ d\ &quot;d.&quot;"/>
    <numFmt numFmtId="214" formatCode="mmm\-yyyy"/>
    <numFmt numFmtId="215" formatCode="#,###,##0"/>
  </numFmts>
  <fonts count="91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Times New Roman CE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63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808000"/>
      <name val="Calibri"/>
      <family val="2"/>
    </font>
    <font>
      <sz val="11"/>
      <color rgb="FF333333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4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6" fillId="0" borderId="1" applyNumberFormat="0" applyFill="0" applyAlignment="0" applyProtection="0"/>
    <xf numFmtId="0" fontId="18" fillId="0" borderId="2" applyNumberFormat="0" applyFill="0" applyAlignment="0" applyProtection="0"/>
    <xf numFmtId="0" fontId="67" fillId="0" borderId="3" applyNumberFormat="0" applyFill="0" applyAlignment="0" applyProtection="0"/>
    <xf numFmtId="0" fontId="19" fillId="0" borderId="4" applyNumberFormat="0" applyFill="0" applyAlignment="0" applyProtection="0"/>
    <xf numFmtId="0" fontId="68" fillId="2" borderId="0" applyNumberFormat="0" applyBorder="0" applyAlignment="0" applyProtection="0"/>
    <xf numFmtId="0" fontId="11" fillId="3" borderId="0" applyNumberFormat="0" applyBorder="0" applyAlignment="0" applyProtection="0"/>
    <xf numFmtId="0" fontId="68" fillId="2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11" fillId="6" borderId="0" applyNumberFormat="0" applyBorder="0" applyAlignment="0" applyProtection="0"/>
    <xf numFmtId="0" fontId="68" fillId="5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11" fillId="9" borderId="0" applyNumberFormat="0" applyBorder="0" applyAlignment="0" applyProtection="0"/>
    <xf numFmtId="0" fontId="68" fillId="8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2" borderId="0" applyNumberFormat="0" applyBorder="0" applyAlignment="0" applyProtection="0"/>
    <xf numFmtId="0" fontId="11" fillId="11" borderId="0" applyNumberFormat="0" applyBorder="0" applyAlignment="0" applyProtection="0"/>
    <xf numFmtId="0" fontId="68" fillId="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11" fillId="14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8" borderId="0" applyNumberFormat="0" applyBorder="0" applyAlignment="0" applyProtection="0"/>
    <xf numFmtId="0" fontId="11" fillId="2" borderId="0" applyNumberFormat="0" applyBorder="0" applyAlignment="0" applyProtection="0"/>
    <xf numFmtId="0" fontId="68" fillId="8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4" borderId="0" applyNumberFormat="0" applyBorder="0" applyAlignment="0" applyProtection="0"/>
    <xf numFmtId="0" fontId="11" fillId="3" borderId="0" applyNumberFormat="0" applyBorder="0" applyAlignment="0" applyProtection="0"/>
    <xf numFmtId="0" fontId="68" fillId="7" borderId="0" applyNumberFormat="0" applyBorder="0" applyAlignment="0" applyProtection="0"/>
    <xf numFmtId="0" fontId="11" fillId="6" borderId="0" applyNumberFormat="0" applyBorder="0" applyAlignment="0" applyProtection="0"/>
    <xf numFmtId="0" fontId="68" fillId="10" borderId="0" applyNumberFormat="0" applyBorder="0" applyAlignment="0" applyProtection="0"/>
    <xf numFmtId="0" fontId="11" fillId="9" borderId="0" applyNumberFormat="0" applyBorder="0" applyAlignment="0" applyProtection="0"/>
    <xf numFmtId="0" fontId="68" fillId="12" borderId="0" applyNumberFormat="0" applyBorder="0" applyAlignment="0" applyProtection="0"/>
    <xf numFmtId="0" fontId="11" fillId="11" borderId="0" applyNumberFormat="0" applyBorder="0" applyAlignment="0" applyProtection="0"/>
    <xf numFmtId="0" fontId="68" fillId="13" borderId="0" applyNumberFormat="0" applyBorder="0" applyAlignment="0" applyProtection="0"/>
    <xf numFmtId="0" fontId="11" fillId="14" borderId="0" applyNumberFormat="0" applyBorder="0" applyAlignment="0" applyProtection="0"/>
    <xf numFmtId="0" fontId="68" fillId="15" borderId="0" applyNumberFormat="0" applyBorder="0" applyAlignment="0" applyProtection="0"/>
    <xf numFmtId="0" fontId="11" fillId="2" borderId="0" applyNumberFormat="0" applyBorder="0" applyAlignment="0" applyProtection="0"/>
    <xf numFmtId="0" fontId="69" fillId="0" borderId="5" applyNumberFormat="0" applyFill="0" applyAlignment="0" applyProtection="0"/>
    <xf numFmtId="0" fontId="20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16" borderId="0" applyNumberFormat="0" applyBorder="0" applyAlignment="0" applyProtection="0"/>
    <xf numFmtId="0" fontId="11" fillId="17" borderId="0" applyNumberFormat="0" applyBorder="0" applyAlignment="0" applyProtection="0"/>
    <xf numFmtId="0" fontId="68" fillId="16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11" fillId="5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11" fillId="21" borderId="0" applyNumberFormat="0" applyBorder="0" applyAlignment="0" applyProtection="0"/>
    <xf numFmtId="0" fontId="68" fillId="20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16" borderId="0" applyNumberFormat="0" applyBorder="0" applyAlignment="0" applyProtection="0"/>
    <xf numFmtId="0" fontId="11" fillId="11" borderId="0" applyNumberFormat="0" applyBorder="0" applyAlignment="0" applyProtection="0"/>
    <xf numFmtId="0" fontId="68" fillId="16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11" fillId="17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0" borderId="0" applyNumberFormat="0" applyBorder="0" applyAlignment="0" applyProtection="0"/>
    <xf numFmtId="0" fontId="11" fillId="25" borderId="0" applyNumberFormat="0" applyBorder="0" applyAlignment="0" applyProtection="0"/>
    <xf numFmtId="0" fontId="68" fillId="20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18" borderId="0" applyNumberFormat="0" applyBorder="0" applyAlignment="0" applyProtection="0"/>
    <xf numFmtId="0" fontId="11" fillId="17" borderId="0" applyNumberFormat="0" applyBorder="0" applyAlignment="0" applyProtection="0"/>
    <xf numFmtId="0" fontId="68" fillId="19" borderId="0" applyNumberFormat="0" applyBorder="0" applyAlignment="0" applyProtection="0"/>
    <xf numFmtId="0" fontId="11" fillId="5" borderId="0" applyNumberFormat="0" applyBorder="0" applyAlignment="0" applyProtection="0"/>
    <xf numFmtId="0" fontId="68" fillId="22" borderId="0" applyNumberFormat="0" applyBorder="0" applyAlignment="0" applyProtection="0"/>
    <xf numFmtId="0" fontId="11" fillId="21" borderId="0" applyNumberFormat="0" applyBorder="0" applyAlignment="0" applyProtection="0"/>
    <xf numFmtId="0" fontId="68" fillId="23" borderId="0" applyNumberFormat="0" applyBorder="0" applyAlignment="0" applyProtection="0"/>
    <xf numFmtId="0" fontId="11" fillId="11" borderId="0" applyNumberFormat="0" applyBorder="0" applyAlignment="0" applyProtection="0"/>
    <xf numFmtId="0" fontId="68" fillId="24" borderId="0" applyNumberFormat="0" applyBorder="0" applyAlignment="0" applyProtection="0"/>
    <xf numFmtId="0" fontId="11" fillId="17" borderId="0" applyNumberFormat="0" applyBorder="0" applyAlignment="0" applyProtection="0"/>
    <xf numFmtId="0" fontId="68" fillId="26" borderId="0" applyNumberFormat="0" applyBorder="0" applyAlignment="0" applyProtection="0"/>
    <xf numFmtId="0" fontId="11" fillId="25" borderId="0" applyNumberFormat="0" applyBorder="0" applyAlignment="0" applyProtection="0"/>
    <xf numFmtId="0" fontId="70" fillId="27" borderId="0" applyNumberFormat="0" applyBorder="0" applyAlignment="0" applyProtection="0"/>
    <xf numFmtId="0" fontId="12" fillId="28" borderId="0" applyNumberFormat="0" applyBorder="0" applyAlignment="0" applyProtection="0"/>
    <xf numFmtId="0" fontId="70" fillId="27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12" fillId="5" borderId="0" applyNumberFormat="0" applyBorder="0" applyAlignment="0" applyProtection="0"/>
    <xf numFmtId="0" fontId="70" fillId="20" borderId="0" applyNumberFormat="0" applyBorder="0" applyAlignment="0" applyProtection="0"/>
    <xf numFmtId="0" fontId="12" fillId="21" borderId="0" applyNumberFormat="0" applyBorder="0" applyAlignment="0" applyProtection="0"/>
    <xf numFmtId="0" fontId="70" fillId="20" borderId="0" applyNumberFormat="0" applyBorder="0" applyAlignment="0" applyProtection="0"/>
    <xf numFmtId="0" fontId="70" fillId="31" borderId="0" applyNumberFormat="0" applyBorder="0" applyAlignment="0" applyProtection="0"/>
    <xf numFmtId="0" fontId="70" fillId="16" borderId="0" applyNumberFormat="0" applyBorder="0" applyAlignment="0" applyProtection="0"/>
    <xf numFmtId="0" fontId="12" fillId="32" borderId="0" applyNumberFormat="0" applyBorder="0" applyAlignment="0" applyProtection="0"/>
    <xf numFmtId="0" fontId="70" fillId="16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12" fillId="27" borderId="0" applyNumberFormat="0" applyBorder="0" applyAlignment="0" applyProtection="0"/>
    <xf numFmtId="0" fontId="70" fillId="5" borderId="0" applyNumberFormat="0" applyBorder="0" applyAlignment="0" applyProtection="0"/>
    <xf numFmtId="0" fontId="12" fillId="35" borderId="0" applyNumberFormat="0" applyBorder="0" applyAlignment="0" applyProtection="0"/>
    <xf numFmtId="0" fontId="70" fillId="5" borderId="0" applyNumberFormat="0" applyBorder="0" applyAlignment="0" applyProtection="0"/>
    <xf numFmtId="0" fontId="70" fillId="36" borderId="0" applyNumberFormat="0" applyBorder="0" applyAlignment="0" applyProtection="0"/>
    <xf numFmtId="0" fontId="70" fillId="29" borderId="0" applyNumberFormat="0" applyBorder="0" applyAlignment="0" applyProtection="0"/>
    <xf numFmtId="0" fontId="12" fillId="28" borderId="0" applyNumberFormat="0" applyBorder="0" applyAlignment="0" applyProtection="0"/>
    <xf numFmtId="0" fontId="70" fillId="30" borderId="0" applyNumberFormat="0" applyBorder="0" applyAlignment="0" applyProtection="0"/>
    <xf numFmtId="0" fontId="12" fillId="5" borderId="0" applyNumberFormat="0" applyBorder="0" applyAlignment="0" applyProtection="0"/>
    <xf numFmtId="0" fontId="70" fillId="31" borderId="0" applyNumberFormat="0" applyBorder="0" applyAlignment="0" applyProtection="0"/>
    <xf numFmtId="0" fontId="12" fillId="21" borderId="0" applyNumberFormat="0" applyBorder="0" applyAlignment="0" applyProtection="0"/>
    <xf numFmtId="0" fontId="70" fillId="33" borderId="0" applyNumberFormat="0" applyBorder="0" applyAlignment="0" applyProtection="0"/>
    <xf numFmtId="0" fontId="12" fillId="32" borderId="0" applyNumberFormat="0" applyBorder="0" applyAlignment="0" applyProtection="0"/>
    <xf numFmtId="0" fontId="70" fillId="34" borderId="0" applyNumberFormat="0" applyBorder="0" applyAlignment="0" applyProtection="0"/>
    <xf numFmtId="0" fontId="12" fillId="27" borderId="0" applyNumberFormat="0" applyBorder="0" applyAlignment="0" applyProtection="0"/>
    <xf numFmtId="0" fontId="70" fillId="36" borderId="0" applyNumberFormat="0" applyBorder="0" applyAlignment="0" applyProtection="0"/>
    <xf numFmtId="0" fontId="12" fillId="35" borderId="0" applyNumberFormat="0" applyBorder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12" fillId="37" borderId="0" applyNumberFormat="0" applyBorder="0" applyAlignment="0" applyProtection="0"/>
    <xf numFmtId="0" fontId="70" fillId="2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2" fillId="40" borderId="0" applyNumberFormat="0" applyBorder="0" applyAlignment="0" applyProtection="0"/>
    <xf numFmtId="0" fontId="70" fillId="41" borderId="0" applyNumberFormat="0" applyBorder="0" applyAlignment="0" applyProtection="0"/>
    <xf numFmtId="0" fontId="12" fillId="42" borderId="0" applyNumberFormat="0" applyBorder="0" applyAlignment="0" applyProtection="0"/>
    <xf numFmtId="0" fontId="70" fillId="43" borderId="0" applyNumberFormat="0" applyBorder="0" applyAlignment="0" applyProtection="0"/>
    <xf numFmtId="0" fontId="12" fillId="32" borderId="0" applyNumberFormat="0" applyBorder="0" applyAlignment="0" applyProtection="0"/>
    <xf numFmtId="0" fontId="70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12" fillId="27" borderId="0" applyNumberFormat="0" applyBorder="0" applyAlignment="0" applyProtection="0"/>
    <xf numFmtId="0" fontId="70" fillId="35" borderId="0" applyNumberFormat="0" applyBorder="0" applyAlignment="0" applyProtection="0"/>
    <xf numFmtId="0" fontId="12" fillId="46" borderId="0" applyNumberFormat="0" applyBorder="0" applyAlignment="0" applyProtection="0"/>
    <xf numFmtId="0" fontId="70" fillId="35" borderId="0" applyNumberFormat="0" applyBorder="0" applyAlignment="0" applyProtection="0"/>
    <xf numFmtId="0" fontId="70" fillId="4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48" borderId="0" applyNumberFormat="0" applyBorder="0" applyAlignment="0" applyProtection="0"/>
    <xf numFmtId="0" fontId="27" fillId="6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201" fontId="0" fillId="16" borderId="0" applyFont="0" applyBorder="0">
      <alignment/>
      <protection/>
    </xf>
    <xf numFmtId="0" fontId="74" fillId="20" borderId="7" applyNumberFormat="0" applyAlignment="0" applyProtection="0"/>
    <xf numFmtId="0" fontId="13" fillId="2" borderId="8" applyNumberFormat="0" applyAlignment="0" applyProtection="0"/>
    <xf numFmtId="0" fontId="74" fillId="20" borderId="7" applyNumberFormat="0" applyAlignment="0" applyProtection="0"/>
    <xf numFmtId="0" fontId="74" fillId="49" borderId="7" applyNumberFormat="0" applyAlignment="0" applyProtection="0"/>
    <xf numFmtId="0" fontId="75" fillId="50" borderId="9" applyNumberFormat="0" applyAlignment="0" applyProtection="0"/>
    <xf numFmtId="0" fontId="14" fillId="16" borderId="10" applyNumberFormat="0" applyAlignment="0" applyProtection="0"/>
    <xf numFmtId="0" fontId="75" fillId="50" borderId="9" applyNumberFormat="0" applyAlignment="0" applyProtection="0"/>
    <xf numFmtId="0" fontId="75" fillId="51" borderId="9" applyNumberFormat="0" applyAlignment="0" applyProtection="0"/>
    <xf numFmtId="0" fontId="31" fillId="0" borderId="0">
      <alignment/>
      <protection locked="0"/>
    </xf>
    <xf numFmtId="0" fontId="76" fillId="52" borderId="0" applyNumberFormat="0" applyBorder="0" applyAlignment="0" applyProtection="0"/>
    <xf numFmtId="0" fontId="15" fillId="9" borderId="0" applyNumberFormat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31" fillId="0" borderId="0">
      <alignment/>
      <protection locked="0"/>
    </xf>
    <xf numFmtId="0" fontId="76" fillId="52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32" fillId="0" borderId="0">
      <alignment/>
      <protection locked="0"/>
    </xf>
    <xf numFmtId="202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5" fillId="51" borderId="9" applyNumberFormat="0" applyAlignment="0" applyProtection="0"/>
    <xf numFmtId="0" fontId="14" fillId="16" borderId="10" applyNumberFormat="0" applyAlignment="0" applyProtection="0"/>
    <xf numFmtId="0" fontId="74" fillId="49" borderId="7" applyNumberFormat="0" applyAlignment="0" applyProtection="0"/>
    <xf numFmtId="0" fontId="13" fillId="2" borderId="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0" borderId="11" applyNumberFormat="0" applyFill="0" applyAlignment="0" applyProtection="0"/>
    <xf numFmtId="0" fontId="16" fillId="0" borderId="12" applyNumberFormat="0" applyFill="0" applyAlignment="0" applyProtection="0"/>
    <xf numFmtId="0" fontId="79" fillId="53" borderId="13" applyNumberFormat="0" applyAlignment="0" applyProtection="0"/>
    <xf numFmtId="0" fontId="17" fillId="54" borderId="14" applyNumberFormat="0" applyAlignment="0" applyProtection="0"/>
    <xf numFmtId="203" fontId="33" fillId="0" borderId="15">
      <alignment/>
      <protection/>
    </xf>
    <xf numFmtId="0" fontId="36" fillId="0" borderId="16" applyNumberFormat="0" applyFill="0" applyAlignment="0" applyProtection="0"/>
    <xf numFmtId="0" fontId="18" fillId="0" borderId="2" applyNumberFormat="0" applyFill="0" applyAlignment="0" applyProtection="0"/>
    <xf numFmtId="0" fontId="36" fillId="0" borderId="16" applyNumberFormat="0" applyFill="0" applyAlignment="0" applyProtection="0"/>
    <xf numFmtId="0" fontId="66" fillId="0" borderId="1" applyNumberFormat="0" applyFill="0" applyAlignment="0" applyProtection="0"/>
    <xf numFmtId="0" fontId="58" fillId="0" borderId="3" applyNumberFormat="0" applyFill="0" applyAlignment="0" applyProtection="0"/>
    <xf numFmtId="0" fontId="19" fillId="0" borderId="4" applyNumberFormat="0" applyFill="0" applyAlignment="0" applyProtection="0"/>
    <xf numFmtId="0" fontId="58" fillId="0" borderId="3" applyNumberFormat="0" applyFill="0" applyAlignment="0" applyProtection="0"/>
    <xf numFmtId="0" fontId="67" fillId="0" borderId="3" applyNumberFormat="0" applyFill="0" applyAlignment="0" applyProtection="0"/>
    <xf numFmtId="0" fontId="37" fillId="0" borderId="17" applyNumberFormat="0" applyFill="0" applyAlignment="0" applyProtection="0"/>
    <xf numFmtId="0" fontId="20" fillId="0" borderId="6" applyNumberFormat="0" applyFill="0" applyAlignment="0" applyProtection="0"/>
    <xf numFmtId="0" fontId="37" fillId="0" borderId="17" applyNumberFormat="0" applyFill="0" applyAlignment="0" applyProtection="0"/>
    <xf numFmtId="0" fontId="69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0" fillId="55" borderId="0" applyNumberFormat="0" applyBorder="0" applyAlignment="0" applyProtection="0"/>
    <xf numFmtId="0" fontId="21" fillId="20" borderId="0" applyNumberFormat="0" applyBorder="0" applyAlignment="0" applyProtection="0"/>
    <xf numFmtId="0" fontId="80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81" fillId="0" borderId="0">
      <alignment/>
      <protection/>
    </xf>
    <xf numFmtId="0" fontId="28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84" fillId="50" borderId="7" applyNumberFormat="0" applyAlignment="0" applyProtection="0"/>
    <xf numFmtId="0" fontId="22" fillId="16" borderId="8" applyNumberFormat="0" applyAlignment="0" applyProtection="0"/>
    <xf numFmtId="0" fontId="84" fillId="50" borderId="7" applyNumberFormat="0" applyAlignment="0" applyProtection="0"/>
    <xf numFmtId="0" fontId="84" fillId="51" borderId="7" applyNumberFormat="0" applyAlignment="0" applyProtection="0"/>
    <xf numFmtId="0" fontId="70" fillId="38" borderId="0" applyNumberFormat="0" applyBorder="0" applyAlignment="0" applyProtection="0"/>
    <xf numFmtId="0" fontId="12" fillId="37" borderId="0" applyNumberFormat="0" applyBorder="0" applyAlignment="0" applyProtection="0"/>
    <xf numFmtId="0" fontId="70" fillId="39" borderId="0" applyNumberFormat="0" applyBorder="0" applyAlignment="0" applyProtection="0"/>
    <xf numFmtId="0" fontId="12" fillId="40" borderId="0" applyNumberFormat="0" applyBorder="0" applyAlignment="0" applyProtection="0"/>
    <xf numFmtId="0" fontId="70" fillId="41" borderId="0" applyNumberFormat="0" applyBorder="0" applyAlignment="0" applyProtection="0"/>
    <xf numFmtId="0" fontId="12" fillId="42" borderId="0" applyNumberFormat="0" applyBorder="0" applyAlignment="0" applyProtection="0"/>
    <xf numFmtId="0" fontId="70" fillId="44" borderId="0" applyNumberFormat="0" applyBorder="0" applyAlignment="0" applyProtection="0"/>
    <xf numFmtId="0" fontId="12" fillId="32" borderId="0" applyNumberFormat="0" applyBorder="0" applyAlignment="0" applyProtection="0"/>
    <xf numFmtId="0" fontId="70" fillId="45" borderId="0" applyNumberFormat="0" applyBorder="0" applyAlignment="0" applyProtection="0"/>
    <xf numFmtId="0" fontId="12" fillId="27" borderId="0" applyNumberFormat="0" applyBorder="0" applyAlignment="0" applyProtection="0"/>
    <xf numFmtId="0" fontId="70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8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4" fillId="51" borderId="7" applyNumberFormat="0" applyAlignment="0" applyProtection="0"/>
    <xf numFmtId="0" fontId="22" fillId="16" borderId="8" applyNumberFormat="0" applyAlignment="0" applyProtection="0"/>
    <xf numFmtId="0" fontId="86" fillId="0" borderId="20" applyNumberFormat="0" applyFill="0" applyAlignment="0" applyProtection="0"/>
    <xf numFmtId="0" fontId="86" fillId="0" borderId="21" applyNumberFormat="0" applyFill="0" applyAlignment="0" applyProtection="0"/>
    <xf numFmtId="0" fontId="23" fillId="0" borderId="22" applyNumberFormat="0" applyFill="0" applyAlignment="0" applyProtection="0"/>
    <xf numFmtId="0" fontId="86" fillId="0" borderId="21" applyNumberFormat="0" applyFill="0" applyAlignment="0" applyProtection="0"/>
    <xf numFmtId="0" fontId="23" fillId="0" borderId="22" applyNumberFormat="0" applyFill="0" applyAlignment="0" applyProtection="0"/>
    <xf numFmtId="0" fontId="86" fillId="0" borderId="20" applyNumberFormat="0" applyFill="0" applyAlignment="0" applyProtection="0"/>
    <xf numFmtId="0" fontId="78" fillId="0" borderId="11" applyNumberFormat="0" applyFill="0" applyAlignment="0" applyProtection="0"/>
    <xf numFmtId="0" fontId="16" fillId="0" borderId="12" applyNumberFormat="0" applyFill="0" applyAlignment="0" applyProtection="0"/>
    <xf numFmtId="204" fontId="33" fillId="0" borderId="0">
      <alignment vertical="center"/>
      <protection/>
    </xf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9" fillId="53" borderId="13" applyNumberFormat="0" applyAlignment="0" applyProtection="0"/>
    <xf numFmtId="0" fontId="17" fillId="54" borderId="14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48" borderId="0" applyNumberFormat="0" applyBorder="0" applyAlignment="0" applyProtection="0"/>
    <xf numFmtId="0" fontId="27" fillId="6" borderId="0" applyNumberFormat="0" applyBorder="0" applyAlignment="0" applyProtection="0"/>
    <xf numFmtId="0" fontId="73" fillId="48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" fillId="16" borderId="2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0" fontId="1" fillId="16" borderId="24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4" fillId="16" borderId="2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39" fillId="0" borderId="0" xfId="271" applyFont="1" applyBorder="1">
      <alignment/>
      <protection/>
    </xf>
    <xf numFmtId="3" fontId="0" fillId="0" borderId="0" xfId="0" applyNumberFormat="1" applyFont="1" applyFill="1" applyBorder="1" applyAlignment="1">
      <alignment/>
    </xf>
    <xf numFmtId="3" fontId="8" fillId="0" borderId="0" xfId="271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2" fontId="87" fillId="0" borderId="0" xfId="0" applyNumberFormat="1" applyFont="1" applyFill="1" applyAlignment="1">
      <alignment/>
    </xf>
    <xf numFmtId="2" fontId="88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/>
    </xf>
    <xf numFmtId="0" fontId="1" fillId="16" borderId="2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4" fontId="3" fillId="0" borderId="31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" fontId="4" fillId="57" borderId="32" xfId="0" applyNumberFormat="1" applyFont="1" applyFill="1" applyBorder="1" applyAlignment="1" applyProtection="1">
      <alignment horizontal="center"/>
      <protection locked="0"/>
    </xf>
    <xf numFmtId="4" fontId="4" fillId="57" borderId="33" xfId="0" applyNumberFormat="1" applyFont="1" applyFill="1" applyBorder="1" applyAlignment="1" applyProtection="1">
      <alignment horizontal="center"/>
      <protection locked="0"/>
    </xf>
    <xf numFmtId="0" fontId="87" fillId="0" borderId="0" xfId="0" applyFont="1" applyAlignment="1">
      <alignment horizontal="right"/>
    </xf>
    <xf numFmtId="0" fontId="88" fillId="0" borderId="0" xfId="0" applyFont="1" applyAlignment="1">
      <alignment horizontal="right"/>
    </xf>
    <xf numFmtId="0" fontId="1" fillId="16" borderId="34" xfId="0" applyFont="1" applyFill="1" applyBorder="1" applyAlignment="1">
      <alignment horizontal="center" vertical="center" wrapText="1"/>
    </xf>
    <xf numFmtId="2" fontId="3" fillId="0" borderId="35" xfId="0" applyNumberFormat="1" applyFont="1" applyFill="1" applyBorder="1" applyAlignment="1">
      <alignment horizontal="center"/>
    </xf>
    <xf numFmtId="2" fontId="3" fillId="0" borderId="36" xfId="0" applyNumberFormat="1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0" fontId="2" fillId="16" borderId="38" xfId="0" applyFont="1" applyFill="1" applyBorder="1" applyAlignment="1">
      <alignment horizontal="center" vertical="center"/>
    </xf>
    <xf numFmtId="2" fontId="3" fillId="0" borderId="39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2" fontId="3" fillId="0" borderId="41" xfId="0" applyNumberFormat="1" applyFont="1" applyFill="1" applyBorder="1" applyAlignment="1">
      <alignment horizontal="center"/>
    </xf>
    <xf numFmtId="2" fontId="3" fillId="0" borderId="40" xfId="0" applyNumberFormat="1" applyFont="1" applyFill="1" applyBorder="1" applyAlignment="1">
      <alignment horizontal="center"/>
    </xf>
    <xf numFmtId="2" fontId="3" fillId="0" borderId="42" xfId="0" applyNumberFormat="1" applyFont="1" applyFill="1" applyBorder="1" applyAlignment="1">
      <alignment horizontal="center"/>
    </xf>
    <xf numFmtId="0" fontId="2" fillId="57" borderId="27" xfId="0" applyFont="1" applyFill="1" applyBorder="1" applyAlignment="1">
      <alignment horizontal="center"/>
    </xf>
    <xf numFmtId="2" fontId="4" fillId="57" borderId="43" xfId="0" applyNumberFormat="1" applyFont="1" applyFill="1" applyBorder="1" applyAlignment="1">
      <alignment horizontal="center"/>
    </xf>
    <xf numFmtId="2" fontId="4" fillId="16" borderId="44" xfId="0" applyNumberFormat="1" applyFont="1" applyFill="1" applyBorder="1" applyAlignment="1">
      <alignment horizontal="center"/>
    </xf>
    <xf numFmtId="0" fontId="2" fillId="57" borderId="45" xfId="0" applyFont="1" applyFill="1" applyBorder="1" applyAlignment="1">
      <alignment horizontal="center"/>
    </xf>
    <xf numFmtId="2" fontId="4" fillId="57" borderId="46" xfId="0" applyNumberFormat="1" applyFont="1" applyFill="1" applyBorder="1" applyAlignment="1">
      <alignment horizontal="center"/>
    </xf>
    <xf numFmtId="2" fontId="3" fillId="0" borderId="47" xfId="0" applyNumberFormat="1" applyFont="1" applyFill="1" applyBorder="1" applyAlignment="1">
      <alignment horizontal="center"/>
    </xf>
    <xf numFmtId="0" fontId="90" fillId="0" borderId="0" xfId="0" applyFont="1" applyAlignment="1">
      <alignment horizontal="center" vertical="center"/>
    </xf>
    <xf numFmtId="0" fontId="2" fillId="0" borderId="45" xfId="0" applyFont="1" applyFill="1" applyBorder="1" applyAlignment="1">
      <alignment horizontal="center"/>
    </xf>
    <xf numFmtId="0" fontId="1" fillId="16" borderId="48" xfId="0" applyFont="1" applyFill="1" applyBorder="1" applyAlignment="1">
      <alignment horizontal="center" vertical="center" wrapText="1"/>
    </xf>
    <xf numFmtId="0" fontId="1" fillId="16" borderId="49" xfId="0" applyFont="1" applyFill="1" applyBorder="1" applyAlignment="1">
      <alignment horizontal="center" vertical="center" wrapText="1"/>
    </xf>
    <xf numFmtId="0" fontId="1" fillId="16" borderId="50" xfId="0" applyFont="1" applyFill="1" applyBorder="1" applyAlignment="1">
      <alignment horizontal="center" vertical="center"/>
    </xf>
    <xf numFmtId="0" fontId="1" fillId="16" borderId="5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2" fontId="5" fillId="0" borderId="0" xfId="313" applyNumberFormat="1" applyFont="1" applyAlignment="1">
      <alignment horizontal="left" vertical="center" wrapText="1"/>
      <protection/>
    </xf>
    <xf numFmtId="2" fontId="5" fillId="0" borderId="0" xfId="313" applyNumberFormat="1" applyFont="1" applyAlignment="1">
      <alignment horizontal="left" vertical="center"/>
      <protection/>
    </xf>
    <xf numFmtId="0" fontId="1" fillId="0" borderId="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/>
    </xf>
    <xf numFmtId="0" fontId="1" fillId="16" borderId="52" xfId="0" applyFont="1" applyFill="1" applyBorder="1" applyAlignment="1">
      <alignment horizontal="center"/>
    </xf>
    <xf numFmtId="0" fontId="1" fillId="16" borderId="53" xfId="0" applyFont="1" applyFill="1" applyBorder="1" applyAlignment="1">
      <alignment horizontal="center"/>
    </xf>
  </cellXfs>
  <cellStyles count="474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2 2" xfId="32"/>
    <cellStyle name="20% - akcent 2 2 2" xfId="33"/>
    <cellStyle name="20% - akcent 2 2 3" xfId="34"/>
    <cellStyle name="20% - akcent 2 3" xfId="35"/>
    <cellStyle name="20% - akcent 2 3 2" xfId="36"/>
    <cellStyle name="20% - akcent 2 4" xfId="37"/>
    <cellStyle name="20% - akcent 2 4 2" xfId="38"/>
    <cellStyle name="20% - akcent 2 5" xfId="39"/>
    <cellStyle name="20% - akcent 2 5 2" xfId="40"/>
    <cellStyle name="20% - akcent 2 6" xfId="41"/>
    <cellStyle name="20% - akcent 2 6 2" xfId="42"/>
    <cellStyle name="20% - akcent 3 2" xfId="43"/>
    <cellStyle name="20% - akcent 3 2 2" xfId="44"/>
    <cellStyle name="20% - akcent 3 2 3" xfId="45"/>
    <cellStyle name="20% - akcent 3 3" xfId="46"/>
    <cellStyle name="20% - akcent 3 3 2" xfId="47"/>
    <cellStyle name="20% - akcent 3 4" xfId="48"/>
    <cellStyle name="20% - akcent 3 4 2" xfId="49"/>
    <cellStyle name="20% - akcent 3 5" xfId="50"/>
    <cellStyle name="20% - akcent 3 5 2" xfId="51"/>
    <cellStyle name="20% - akcent 3 6" xfId="52"/>
    <cellStyle name="20% - akcent 3 6 2" xfId="53"/>
    <cellStyle name="20% - akcent 4 2" xfId="54"/>
    <cellStyle name="20% - akcent 4 2 2" xfId="55"/>
    <cellStyle name="20% - akcent 4 2 3" xfId="56"/>
    <cellStyle name="20% - akcent 4 3" xfId="57"/>
    <cellStyle name="20% - akcent 4 3 2" xfId="58"/>
    <cellStyle name="20% - akcent 4 4" xfId="59"/>
    <cellStyle name="20% - akcent 4 4 2" xfId="60"/>
    <cellStyle name="20% - akcent 4 5" xfId="61"/>
    <cellStyle name="20% - akcent 4 5 2" xfId="62"/>
    <cellStyle name="20% - akcent 4 6" xfId="63"/>
    <cellStyle name="20% - akcent 4 6 2" xfId="64"/>
    <cellStyle name="20% - akcent 5 2" xfId="65"/>
    <cellStyle name="20% - akcent 5 2 2" xfId="66"/>
    <cellStyle name="20% - akcent 5 2 3" xfId="67"/>
    <cellStyle name="20% - akcent 5 3" xfId="68"/>
    <cellStyle name="20% - akcent 5 3 2" xfId="69"/>
    <cellStyle name="20% - akcent 5 4" xfId="70"/>
    <cellStyle name="20% - akcent 5 4 2" xfId="71"/>
    <cellStyle name="20% - akcent 5 5" xfId="72"/>
    <cellStyle name="20% - akcent 5 5 2" xfId="73"/>
    <cellStyle name="20% - akcent 5 6" xfId="74"/>
    <cellStyle name="20% - akcent 5 6 2" xfId="75"/>
    <cellStyle name="20% - akcent 6 2" xfId="76"/>
    <cellStyle name="20% - akcent 6 2 2" xfId="77"/>
    <cellStyle name="20% - akcent 6 2 3" xfId="78"/>
    <cellStyle name="20% - akcent 6 3" xfId="79"/>
    <cellStyle name="20% - akcent 6 3 2" xfId="80"/>
    <cellStyle name="20% - akcent 6 4" xfId="81"/>
    <cellStyle name="20% - akcent 6 4 2" xfId="82"/>
    <cellStyle name="20% - akcent 6 5" xfId="83"/>
    <cellStyle name="20% - akcent 6 5 2" xfId="84"/>
    <cellStyle name="20% - akcent 6 6" xfId="85"/>
    <cellStyle name="20% - akcent 6 6 2" xfId="86"/>
    <cellStyle name="20% – paryškinimas 1" xfId="87"/>
    <cellStyle name="20% – paryškinimas 1 2" xfId="88"/>
    <cellStyle name="20% – paryškinimas 2" xfId="89"/>
    <cellStyle name="20% – paryškinimas 2 2" xfId="90"/>
    <cellStyle name="20% – paryškinimas 3" xfId="91"/>
    <cellStyle name="20% – paryškinimas 3 2" xfId="92"/>
    <cellStyle name="20% – paryškinimas 4" xfId="93"/>
    <cellStyle name="20% – paryškinimas 4 2" xfId="94"/>
    <cellStyle name="20% – paryškinimas 5" xfId="95"/>
    <cellStyle name="20% – paryškinimas 5 2" xfId="96"/>
    <cellStyle name="20% – paryškinimas 6" xfId="97"/>
    <cellStyle name="20% – paryškinimas 6 2" xfId="98"/>
    <cellStyle name="3 antraštė" xfId="99"/>
    <cellStyle name="3 antraštė 2" xfId="100"/>
    <cellStyle name="4 antraštė" xfId="101"/>
    <cellStyle name="4 antraštė 2" xfId="102"/>
    <cellStyle name="40% - akcent 1 2" xfId="103"/>
    <cellStyle name="40% - akcent 1 2 2" xfId="104"/>
    <cellStyle name="40% - akcent 1 2 3" xfId="105"/>
    <cellStyle name="40% - akcent 1 3" xfId="106"/>
    <cellStyle name="40% - akcent 1 3 2" xfId="107"/>
    <cellStyle name="40% - akcent 1 4" xfId="108"/>
    <cellStyle name="40% - akcent 1 4 2" xfId="109"/>
    <cellStyle name="40% - akcent 1 5" xfId="110"/>
    <cellStyle name="40% - akcent 1 5 2" xfId="111"/>
    <cellStyle name="40% - akcent 1 6" xfId="112"/>
    <cellStyle name="40% - akcent 1 6 2" xfId="113"/>
    <cellStyle name="40% - akcent 2 2" xfId="114"/>
    <cellStyle name="40% - akcent 2 2 2" xfId="115"/>
    <cellStyle name="40% - akcent 2 2 3" xfId="116"/>
    <cellStyle name="40% - akcent 2 3" xfId="117"/>
    <cellStyle name="40% - akcent 2 3 2" xfId="118"/>
    <cellStyle name="40% - akcent 2 4" xfId="119"/>
    <cellStyle name="40% - akcent 2 4 2" xfId="120"/>
    <cellStyle name="40% - akcent 2 5" xfId="121"/>
    <cellStyle name="40% - akcent 2 5 2" xfId="122"/>
    <cellStyle name="40% - akcent 2 6" xfId="123"/>
    <cellStyle name="40% - akcent 2 6 2" xfId="124"/>
    <cellStyle name="40% - akcent 3 2" xfId="125"/>
    <cellStyle name="40% - akcent 3 2 2" xfId="126"/>
    <cellStyle name="40% - akcent 3 2 3" xfId="127"/>
    <cellStyle name="40% - akcent 3 3" xfId="128"/>
    <cellStyle name="40% - akcent 3 3 2" xfId="129"/>
    <cellStyle name="40% - akcent 3 4" xfId="130"/>
    <cellStyle name="40% - akcent 3 4 2" xfId="131"/>
    <cellStyle name="40% - akcent 3 5" xfId="132"/>
    <cellStyle name="40% - akcent 3 5 2" xfId="133"/>
    <cellStyle name="40% - akcent 3 6" xfId="134"/>
    <cellStyle name="40% - akcent 3 6 2" xfId="135"/>
    <cellStyle name="40% - akcent 4 2" xfId="136"/>
    <cellStyle name="40% - akcent 4 2 2" xfId="137"/>
    <cellStyle name="40% - akcent 4 2 3" xfId="138"/>
    <cellStyle name="40% - akcent 4 3" xfId="139"/>
    <cellStyle name="40% - akcent 4 3 2" xfId="140"/>
    <cellStyle name="40% - akcent 4 4" xfId="141"/>
    <cellStyle name="40% - akcent 4 4 2" xfId="142"/>
    <cellStyle name="40% - akcent 4 5" xfId="143"/>
    <cellStyle name="40% - akcent 4 5 2" xfId="144"/>
    <cellStyle name="40% - akcent 4 6" xfId="145"/>
    <cellStyle name="40% - akcent 4 6 2" xfId="146"/>
    <cellStyle name="40% - akcent 5 2" xfId="147"/>
    <cellStyle name="40% - akcent 5 2 2" xfId="148"/>
    <cellStyle name="40% - akcent 5 2 3" xfId="149"/>
    <cellStyle name="40% - akcent 5 3" xfId="150"/>
    <cellStyle name="40% - akcent 5 3 2" xfId="151"/>
    <cellStyle name="40% - akcent 5 4" xfId="152"/>
    <cellStyle name="40% - akcent 5 4 2" xfId="153"/>
    <cellStyle name="40% - akcent 5 5" xfId="154"/>
    <cellStyle name="40% - akcent 5 5 2" xfId="155"/>
    <cellStyle name="40% - akcent 5 6" xfId="156"/>
    <cellStyle name="40% - akcent 5 6 2" xfId="157"/>
    <cellStyle name="40% - akcent 6 2" xfId="158"/>
    <cellStyle name="40% - akcent 6 2 2" xfId="159"/>
    <cellStyle name="40% - akcent 6 2 3" xfId="160"/>
    <cellStyle name="40% - akcent 6 3" xfId="161"/>
    <cellStyle name="40% - akcent 6 3 2" xfId="162"/>
    <cellStyle name="40% - akcent 6 4" xfId="163"/>
    <cellStyle name="40% - akcent 6 4 2" xfId="164"/>
    <cellStyle name="40% - akcent 6 5" xfId="165"/>
    <cellStyle name="40% - akcent 6 5 2" xfId="166"/>
    <cellStyle name="40% - akcent 6 6" xfId="167"/>
    <cellStyle name="40% - akcent 6 6 2" xfId="168"/>
    <cellStyle name="40% – paryškinimas 1" xfId="169"/>
    <cellStyle name="40% – paryškinimas 1 2" xfId="170"/>
    <cellStyle name="40% – paryškinimas 2" xfId="171"/>
    <cellStyle name="40% – paryškinimas 2 2" xfId="172"/>
    <cellStyle name="40% – paryškinimas 3" xfId="173"/>
    <cellStyle name="40% – paryškinimas 3 2" xfId="174"/>
    <cellStyle name="40% – paryškinimas 4" xfId="175"/>
    <cellStyle name="40% – paryškinimas 4 2" xfId="176"/>
    <cellStyle name="40% – paryškinimas 5" xfId="177"/>
    <cellStyle name="40% – paryškinimas 5 2" xfId="178"/>
    <cellStyle name="40% – paryškinimas 6" xfId="179"/>
    <cellStyle name="40% – paryškinimas 6 2" xfId="180"/>
    <cellStyle name="60% - akcent 1 2" xfId="181"/>
    <cellStyle name="60% - akcent 1 2 2" xfId="182"/>
    <cellStyle name="60% - akcent 1 2 3" xfId="183"/>
    <cellStyle name="60% - akcent 1 3" xfId="184"/>
    <cellStyle name="60% - akcent 2 2" xfId="185"/>
    <cellStyle name="60% - akcent 2 2 2" xfId="186"/>
    <cellStyle name="60% - akcent 3 2" xfId="187"/>
    <cellStyle name="60% - akcent 3 2 2" xfId="188"/>
    <cellStyle name="60% - akcent 3 2 3" xfId="189"/>
    <cellStyle name="60% - akcent 3 3" xfId="190"/>
    <cellStyle name="60% - akcent 4 2" xfId="191"/>
    <cellStyle name="60% - akcent 4 2 2" xfId="192"/>
    <cellStyle name="60% - akcent 4 2 3" xfId="193"/>
    <cellStyle name="60% - akcent 4 3" xfId="194"/>
    <cellStyle name="60% - akcent 5 2" xfId="195"/>
    <cellStyle name="60% - akcent 5 2 2" xfId="196"/>
    <cellStyle name="60% - akcent 6 2" xfId="197"/>
    <cellStyle name="60% - akcent 6 2 2" xfId="198"/>
    <cellStyle name="60% - akcent 6 2 3" xfId="199"/>
    <cellStyle name="60% - akcent 6 3" xfId="200"/>
    <cellStyle name="60% – paryškinimas 1" xfId="201"/>
    <cellStyle name="60% – paryškinimas 1 2" xfId="202"/>
    <cellStyle name="60% – paryškinimas 2" xfId="203"/>
    <cellStyle name="60% – paryškinimas 2 2" xfId="204"/>
    <cellStyle name="60% – paryškinimas 3" xfId="205"/>
    <cellStyle name="60% – paryškinimas 3 2" xfId="206"/>
    <cellStyle name="60% – paryškinimas 4" xfId="207"/>
    <cellStyle name="60% – paryškinimas 4 2" xfId="208"/>
    <cellStyle name="60% – paryškinimas 5" xfId="209"/>
    <cellStyle name="60% – paryškinimas 5 2" xfId="210"/>
    <cellStyle name="60% – paryškinimas 6" xfId="211"/>
    <cellStyle name="60% – paryškinimas 6 2" xfId="212"/>
    <cellStyle name="Aiškinamasis tekstas" xfId="213"/>
    <cellStyle name="Aiškinamasis tekstas 2" xfId="214"/>
    <cellStyle name="Akcent 1 2" xfId="215"/>
    <cellStyle name="Akcent 1 2 2" xfId="216"/>
    <cellStyle name="Akcent 1 2 3" xfId="217"/>
    <cellStyle name="Akcent 1 3" xfId="218"/>
    <cellStyle name="Akcent 2 2" xfId="219"/>
    <cellStyle name="Akcent 2 2 2" xfId="220"/>
    <cellStyle name="Akcent 3 2" xfId="221"/>
    <cellStyle name="Akcent 3 2 2" xfId="222"/>
    <cellStyle name="Akcent 4 2" xfId="223"/>
    <cellStyle name="Akcent 4 2 2" xfId="224"/>
    <cellStyle name="Akcent 4 2 3" xfId="225"/>
    <cellStyle name="Akcent 4 3" xfId="226"/>
    <cellStyle name="Akcent 5 2" xfId="227"/>
    <cellStyle name="Akcent 5 2 2" xfId="228"/>
    <cellStyle name="Akcent 6 2" xfId="229"/>
    <cellStyle name="Akcent 6 2 2" xfId="230"/>
    <cellStyle name="Akcent 6 2 3" xfId="231"/>
    <cellStyle name="Akcent 6 3" xfId="232"/>
    <cellStyle name="Followed Hyperlink" xfId="233"/>
    <cellStyle name="Blogas" xfId="234"/>
    <cellStyle name="Blogas 2" xfId="235"/>
    <cellStyle name="Comma" xfId="236"/>
    <cellStyle name="Comma [0]" xfId="237"/>
    <cellStyle name="Comma [0] 2" xfId="238"/>
    <cellStyle name="Comma_10_01mieso_wew_a" xfId="239"/>
    <cellStyle name="Comma0" xfId="240"/>
    <cellStyle name="Currency" xfId="241"/>
    <cellStyle name="Currency [0]" xfId="242"/>
    <cellStyle name="Currency_10_01mieso_wew_a" xfId="243"/>
    <cellStyle name="Currency0" xfId="244"/>
    <cellStyle name="custom" xfId="245"/>
    <cellStyle name="Dane wejściowe 2" xfId="246"/>
    <cellStyle name="Dane wejściowe 2 2" xfId="247"/>
    <cellStyle name="Dane wejściowe 2 3" xfId="248"/>
    <cellStyle name="Dane wejściowe 3" xfId="249"/>
    <cellStyle name="Dane wyjściowe 2" xfId="250"/>
    <cellStyle name="Dane wyjściowe 2 2" xfId="251"/>
    <cellStyle name="Dane wyjściowe 2 3" xfId="252"/>
    <cellStyle name="Dane wyjściowe 3" xfId="253"/>
    <cellStyle name="Date" xfId="254"/>
    <cellStyle name="Dobre 2" xfId="255"/>
    <cellStyle name="Dobre 2 2" xfId="256"/>
    <cellStyle name="Dziesiętny 2" xfId="257"/>
    <cellStyle name="Dziesiętny 2 2" xfId="258"/>
    <cellStyle name="Dziesiętny 3" xfId="259"/>
    <cellStyle name="Dziesiętny 3 2" xfId="260"/>
    <cellStyle name="Dziesiętny 4" xfId="261"/>
    <cellStyle name="Fixed" xfId="262"/>
    <cellStyle name="Geras" xfId="263"/>
    <cellStyle name="Geras 2" xfId="264"/>
    <cellStyle name="Heading 1" xfId="265"/>
    <cellStyle name="Heading 2" xfId="266"/>
    <cellStyle name="Heading1" xfId="267"/>
    <cellStyle name="Heading2" xfId="268"/>
    <cellStyle name="Hiperłącze 2" xfId="269"/>
    <cellStyle name="Hyperlink" xfId="270"/>
    <cellStyle name="Įprastas 2" xfId="271"/>
    <cellStyle name="Įspėjimo tekstas" xfId="272"/>
    <cellStyle name="Įspėjimo tekstas 2" xfId="273"/>
    <cellStyle name="Išvestis" xfId="274"/>
    <cellStyle name="Išvestis 2" xfId="275"/>
    <cellStyle name="Įvestis" xfId="276"/>
    <cellStyle name="Įvestis 2" xfId="277"/>
    <cellStyle name="Comma" xfId="278"/>
    <cellStyle name="Comma [0]" xfId="279"/>
    <cellStyle name="Komórka połączona 2" xfId="280"/>
    <cellStyle name="Komórka połączona 2 2" xfId="281"/>
    <cellStyle name="Komórka zaznaczona 2" xfId="282"/>
    <cellStyle name="Komórka zaznaczona 2 2" xfId="283"/>
    <cellStyle name="liczbowy" xfId="284"/>
    <cellStyle name="Nagłówek 1 2" xfId="285"/>
    <cellStyle name="Nagłówek 1 2 2" xfId="286"/>
    <cellStyle name="Nagłówek 1 2 3" xfId="287"/>
    <cellStyle name="Nagłówek 1 3" xfId="288"/>
    <cellStyle name="Nagłówek 2 2" xfId="289"/>
    <cellStyle name="Nagłówek 2 2 2" xfId="290"/>
    <cellStyle name="Nagłówek 2 2 3" xfId="291"/>
    <cellStyle name="Nagłówek 2 3" xfId="292"/>
    <cellStyle name="Nagłówek 3 2" xfId="293"/>
    <cellStyle name="Nagłówek 3 2 2" xfId="294"/>
    <cellStyle name="Nagłówek 3 2 3" xfId="295"/>
    <cellStyle name="Nagłówek 3 3" xfId="296"/>
    <cellStyle name="Nagłówek 4 2" xfId="297"/>
    <cellStyle name="Nagłówek 4 2 2" xfId="298"/>
    <cellStyle name="Nagłówek 4 2 3" xfId="299"/>
    <cellStyle name="Nagłówek 4 3" xfId="300"/>
    <cellStyle name="Neutralne 2" xfId="301"/>
    <cellStyle name="Neutralne 2 2" xfId="302"/>
    <cellStyle name="Neutralus" xfId="303"/>
    <cellStyle name="Neutralus 2" xfId="304"/>
    <cellStyle name="no dec" xfId="305"/>
    <cellStyle name="Normal 2" xfId="306"/>
    <cellStyle name="Normal 2 2" xfId="307"/>
    <cellStyle name="Normal 2 3" xfId="308"/>
    <cellStyle name="Normal 2_Ceny_prosiąt _UE-28" xfId="309"/>
    <cellStyle name="Normal 3" xfId="310"/>
    <cellStyle name="Normal 4" xfId="311"/>
    <cellStyle name="Normal_A1_T3" xfId="312"/>
    <cellStyle name="Normal_pienas_2" xfId="313"/>
    <cellStyle name="Normalny 10" xfId="314"/>
    <cellStyle name="Normalny 10 2" xfId="315"/>
    <cellStyle name="Normalny 10 3" xfId="316"/>
    <cellStyle name="Normalny 11" xfId="317"/>
    <cellStyle name="Normalny 11 2" xfId="318"/>
    <cellStyle name="Normalny 11 3" xfId="319"/>
    <cellStyle name="Normalny 12" xfId="320"/>
    <cellStyle name="Normalny 13" xfId="321"/>
    <cellStyle name="Normalny 13 2" xfId="322"/>
    <cellStyle name="Normalny 14" xfId="323"/>
    <cellStyle name="Normalny 14 2" xfId="324"/>
    <cellStyle name="Normalny 15" xfId="325"/>
    <cellStyle name="Normalny 15 2" xfId="326"/>
    <cellStyle name="Normalny 16" xfId="327"/>
    <cellStyle name="Normalny 17" xfId="328"/>
    <cellStyle name="Normalny 18" xfId="329"/>
    <cellStyle name="Normalny 19" xfId="330"/>
    <cellStyle name="Normalny 19 2" xfId="331"/>
    <cellStyle name="Normalny 19 2 2" xfId="332"/>
    <cellStyle name="Normalny 19 3" xfId="333"/>
    <cellStyle name="Normalny 2" xfId="334"/>
    <cellStyle name="Normalny 2 2" xfId="335"/>
    <cellStyle name="Normalny 2 2 2" xfId="336"/>
    <cellStyle name="Normalny 2 2 3" xfId="337"/>
    <cellStyle name="Normalny 2 3" xfId="338"/>
    <cellStyle name="Normalny 2 3 2" xfId="339"/>
    <cellStyle name="Normalny 2 4" xfId="340"/>
    <cellStyle name="Normalny 2 5" xfId="341"/>
    <cellStyle name="Normalny 2 6" xfId="342"/>
    <cellStyle name="Normalny 2_Ceny_żywiec" xfId="343"/>
    <cellStyle name="Normalny 20" xfId="344"/>
    <cellStyle name="Normalny 21" xfId="345"/>
    <cellStyle name="Normalny 22" xfId="346"/>
    <cellStyle name="Normalny 23" xfId="347"/>
    <cellStyle name="Normalny 23 2" xfId="348"/>
    <cellStyle name="Normalny 24" xfId="349"/>
    <cellStyle name="Normalny 25" xfId="350"/>
    <cellStyle name="Normalny 26" xfId="351"/>
    <cellStyle name="Normalny 26 2" xfId="352"/>
    <cellStyle name="Normalny 27" xfId="353"/>
    <cellStyle name="Normalny 28" xfId="354"/>
    <cellStyle name="Normalny 29" xfId="355"/>
    <cellStyle name="Normalny 29 2" xfId="356"/>
    <cellStyle name="Normalny 3" xfId="357"/>
    <cellStyle name="Normalny 3 2" xfId="358"/>
    <cellStyle name="Normalny 3 2 2" xfId="359"/>
    <cellStyle name="Normalny 3 2 2 2" xfId="360"/>
    <cellStyle name="Normalny 3 3" xfId="361"/>
    <cellStyle name="Normalny 3 3 2" xfId="362"/>
    <cellStyle name="Normalny 3_Ceny_żywiec" xfId="363"/>
    <cellStyle name="Normalny 30" xfId="364"/>
    <cellStyle name="Normalny 30 2" xfId="365"/>
    <cellStyle name="Normalny 31" xfId="366"/>
    <cellStyle name="Normalny 32" xfId="367"/>
    <cellStyle name="Normalny 33" xfId="368"/>
    <cellStyle name="Normalny 34" xfId="369"/>
    <cellStyle name="Normalny 34 2" xfId="370"/>
    <cellStyle name="Normalny 35" xfId="371"/>
    <cellStyle name="Normalny 36" xfId="372"/>
    <cellStyle name="Normalny 36 2" xfId="373"/>
    <cellStyle name="Normalny 37" xfId="374"/>
    <cellStyle name="Normalny 38" xfId="375"/>
    <cellStyle name="Normalny 38 2" xfId="376"/>
    <cellStyle name="Normalny 39" xfId="377"/>
    <cellStyle name="Normalny 39 2" xfId="378"/>
    <cellStyle name="Normalny 4" xfId="379"/>
    <cellStyle name="Normalny 4 2" xfId="380"/>
    <cellStyle name="Normalny 4 2 2" xfId="381"/>
    <cellStyle name="Normalny 4 3" xfId="382"/>
    <cellStyle name="Normalny 40" xfId="383"/>
    <cellStyle name="Normalny 40 2" xfId="384"/>
    <cellStyle name="Normalny 41" xfId="385"/>
    <cellStyle name="Normalny 42" xfId="386"/>
    <cellStyle name="Normalny 43" xfId="387"/>
    <cellStyle name="Normalny 44" xfId="388"/>
    <cellStyle name="Normalny 45" xfId="389"/>
    <cellStyle name="Normalny 46" xfId="390"/>
    <cellStyle name="Normalny 47" xfId="391"/>
    <cellStyle name="Normalny 47 2" xfId="392"/>
    <cellStyle name="Normalny 48" xfId="393"/>
    <cellStyle name="Normalny 48 2" xfId="394"/>
    <cellStyle name="Normalny 5" xfId="395"/>
    <cellStyle name="Normalny 5 2" xfId="396"/>
    <cellStyle name="Normalny 5 2 2" xfId="397"/>
    <cellStyle name="Normalny 5 3" xfId="398"/>
    <cellStyle name="Normalny 6" xfId="399"/>
    <cellStyle name="Normalny 6 2" xfId="400"/>
    <cellStyle name="Normalny 7" xfId="401"/>
    <cellStyle name="Normalny 7 2" xfId="402"/>
    <cellStyle name="Normalny 8" xfId="403"/>
    <cellStyle name="Normalny 8 2" xfId="404"/>
    <cellStyle name="Normalny 9" xfId="405"/>
    <cellStyle name="Normalny 9 2" xfId="406"/>
    <cellStyle name="Normalny_Arkusz1" xfId="407"/>
    <cellStyle name="Obliczenia 2" xfId="408"/>
    <cellStyle name="Obliczenia 2 2" xfId="409"/>
    <cellStyle name="Obliczenia 2 3" xfId="410"/>
    <cellStyle name="Obliczenia 3" xfId="411"/>
    <cellStyle name="Paryškinimas 1" xfId="412"/>
    <cellStyle name="Paryškinimas 1 2" xfId="413"/>
    <cellStyle name="Paryškinimas 2" xfId="414"/>
    <cellStyle name="Paryškinimas 2 2" xfId="415"/>
    <cellStyle name="Paryškinimas 3" xfId="416"/>
    <cellStyle name="Paryškinimas 3 2" xfId="417"/>
    <cellStyle name="Paryškinimas 4" xfId="418"/>
    <cellStyle name="Paryškinimas 4 2" xfId="419"/>
    <cellStyle name="Paryškinimas 5" xfId="420"/>
    <cellStyle name="Paryškinimas 5 2" xfId="421"/>
    <cellStyle name="Paryškinimas 6" xfId="422"/>
    <cellStyle name="Paryškinimas 6 2" xfId="423"/>
    <cellStyle name="Pastaba" xfId="424"/>
    <cellStyle name="Pastaba 2" xfId="425"/>
    <cellStyle name="Pavadinimas" xfId="426"/>
    <cellStyle name="Pavadinimas 2" xfId="427"/>
    <cellStyle name="Percent" xfId="428"/>
    <cellStyle name="Percent 2" xfId="429"/>
    <cellStyle name="Percent" xfId="430"/>
    <cellStyle name="Procentai 2" xfId="431"/>
    <cellStyle name="Procentowy 10" xfId="432"/>
    <cellStyle name="Procentowy 10 2" xfId="433"/>
    <cellStyle name="Procentowy 11" xfId="434"/>
    <cellStyle name="Procentowy 12" xfId="435"/>
    <cellStyle name="Procentowy 2" xfId="436"/>
    <cellStyle name="Procentowy 2 2" xfId="437"/>
    <cellStyle name="Procentowy 2 3" xfId="438"/>
    <cellStyle name="Procentowy 3" xfId="439"/>
    <cellStyle name="Procentowy 4" xfId="440"/>
    <cellStyle name="Procentowy 4 2" xfId="441"/>
    <cellStyle name="Procentowy 4 2 2" xfId="442"/>
    <cellStyle name="Procentowy 5" xfId="443"/>
    <cellStyle name="Procentowy 6" xfId="444"/>
    <cellStyle name="Procentowy 7" xfId="445"/>
    <cellStyle name="Procentowy 7 2" xfId="446"/>
    <cellStyle name="Procentowy 8" xfId="447"/>
    <cellStyle name="Procentowy 9" xfId="448"/>
    <cellStyle name="Procentowy 9 2" xfId="449"/>
    <cellStyle name="Skaičiavimas" xfId="450"/>
    <cellStyle name="Skaičiavimas 2" xfId="451"/>
    <cellStyle name="Suma" xfId="452"/>
    <cellStyle name="Suma 2" xfId="453"/>
    <cellStyle name="Suma 2 2" xfId="454"/>
    <cellStyle name="Suma 2 3" xfId="455"/>
    <cellStyle name="Suma 3" xfId="456"/>
    <cellStyle name="Suma 3 2" xfId="457"/>
    <cellStyle name="Susietas langelis" xfId="458"/>
    <cellStyle name="Susietas langelis 2" xfId="459"/>
    <cellStyle name="tekst" xfId="460"/>
    <cellStyle name="Tekst objaśnienia 2" xfId="461"/>
    <cellStyle name="Tekst objaśnienia 2 2" xfId="462"/>
    <cellStyle name="Tekst ostrzeżenia 2" xfId="463"/>
    <cellStyle name="Tekst ostrzeżenia 2 2" xfId="464"/>
    <cellStyle name="Tikrinimo langelis" xfId="465"/>
    <cellStyle name="Tikrinimo langelis 2" xfId="466"/>
    <cellStyle name="Tytuł 2" xfId="467"/>
    <cellStyle name="Tytuł 2 2" xfId="468"/>
    <cellStyle name="Tytuł 2 3" xfId="469"/>
    <cellStyle name="Tytuł 3" xfId="470"/>
    <cellStyle name="Total" xfId="471"/>
    <cellStyle name="Uwaga 2" xfId="472"/>
    <cellStyle name="Uwaga 2 2" xfId="473"/>
    <cellStyle name="Uwaga 2 3" xfId="474"/>
    <cellStyle name="Uwaga 3" xfId="475"/>
    <cellStyle name="Uwaga 3 2" xfId="476"/>
    <cellStyle name="Uwaga 4" xfId="477"/>
    <cellStyle name="Uwaga 4 2" xfId="478"/>
    <cellStyle name="Uwaga 5" xfId="479"/>
    <cellStyle name="Uwaga 5 2" xfId="480"/>
    <cellStyle name="Uwaga 6" xfId="481"/>
    <cellStyle name="Uwaga 6 2" xfId="482"/>
    <cellStyle name="Currency" xfId="483"/>
    <cellStyle name="Currency [0]" xfId="484"/>
    <cellStyle name="Złe 2" xfId="485"/>
    <cellStyle name="Złe 2 2" xfId="486"/>
    <cellStyle name="Złe 3" xfId="4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7"/>
  <sheetViews>
    <sheetView showGridLines="0" tabSelected="1" zoomScalePageLayoutView="0" workbookViewId="0" topLeftCell="A1">
      <selection activeCell="Q26" sqref="Q26"/>
    </sheetView>
  </sheetViews>
  <sheetFormatPr defaultColWidth="9.140625" defaultRowHeight="12.75"/>
  <cols>
    <col min="1" max="1" width="15.421875" style="0" customWidth="1"/>
    <col min="2" max="4" width="11.140625" style="0" customWidth="1"/>
    <col min="5" max="5" width="12.7109375" style="0" customWidth="1"/>
    <col min="6" max="6" width="11.140625" style="0" customWidth="1"/>
    <col min="8" max="8" width="9.57421875" style="0" bestFit="1" customWidth="1"/>
    <col min="13" max="13" width="10.140625" style="0" customWidth="1"/>
    <col min="23" max="23" width="9.140625" style="0" customWidth="1"/>
  </cols>
  <sheetData>
    <row r="2" spans="1:10" ht="12.75">
      <c r="A2" s="71" t="s">
        <v>26</v>
      </c>
      <c r="B2" s="71"/>
      <c r="C2" s="71"/>
      <c r="D2" s="71"/>
      <c r="E2" s="71"/>
      <c r="F2" s="71"/>
      <c r="G2" s="71"/>
      <c r="H2" s="71"/>
      <c r="I2" s="7"/>
      <c r="J2" s="7"/>
    </row>
    <row r="3" s="7" customFormat="1" ht="12.75"/>
    <row r="4" spans="1:17" s="7" customFormat="1" ht="12.75" customHeight="1">
      <c r="A4" s="73" t="s">
        <v>8</v>
      </c>
      <c r="B4" s="35">
        <v>2018</v>
      </c>
      <c r="C4" s="85">
        <v>2019</v>
      </c>
      <c r="D4" s="86"/>
      <c r="E4" s="86"/>
      <c r="F4" s="87"/>
      <c r="G4" s="75" t="s">
        <v>0</v>
      </c>
      <c r="H4" s="76"/>
      <c r="J4" s="50"/>
      <c r="K4" s="20"/>
      <c r="L4" s="81"/>
      <c r="M4" s="81"/>
      <c r="N4" s="81"/>
      <c r="O4" s="81"/>
      <c r="P4" s="78"/>
      <c r="Q4" s="78"/>
    </row>
    <row r="5" spans="1:17" s="8" customFormat="1" ht="27" customHeight="1">
      <c r="A5" s="74"/>
      <c r="B5" s="11" t="s">
        <v>23</v>
      </c>
      <c r="C5" s="11" t="s">
        <v>20</v>
      </c>
      <c r="D5" s="11" t="s">
        <v>21</v>
      </c>
      <c r="E5" s="11" t="s">
        <v>22</v>
      </c>
      <c r="F5" s="11" t="s">
        <v>24</v>
      </c>
      <c r="G5" s="6" t="s">
        <v>11</v>
      </c>
      <c r="H5" s="55" t="s">
        <v>12</v>
      </c>
      <c r="J5" s="50"/>
      <c r="K5" s="13"/>
      <c r="L5" s="22"/>
      <c r="M5" s="13"/>
      <c r="N5" s="13"/>
      <c r="O5" s="13"/>
      <c r="P5" s="14"/>
      <c r="Q5" s="13"/>
    </row>
    <row r="6" spans="1:17" s="8" customFormat="1" ht="12.75" customHeight="1">
      <c r="A6" s="82" t="s">
        <v>14</v>
      </c>
      <c r="B6" s="82"/>
      <c r="C6" s="82"/>
      <c r="D6" s="82"/>
      <c r="E6" s="82"/>
      <c r="F6" s="82"/>
      <c r="G6" s="82"/>
      <c r="H6" s="82"/>
      <c r="J6" s="28"/>
      <c r="K6" s="28"/>
      <c r="L6" s="28"/>
      <c r="M6" s="28"/>
      <c r="N6" s="28"/>
      <c r="O6" s="28"/>
      <c r="P6" s="28"/>
      <c r="Q6" s="28"/>
    </row>
    <row r="7" spans="1:17" s="8" customFormat="1" ht="12.75" customHeight="1">
      <c r="A7" s="61" t="s">
        <v>1</v>
      </c>
      <c r="B7" s="62">
        <v>138.417</v>
      </c>
      <c r="C7" s="63">
        <v>176.849</v>
      </c>
      <c r="D7" s="63">
        <v>176.938</v>
      </c>
      <c r="E7" s="63">
        <v>178.5369</v>
      </c>
      <c r="F7" s="64">
        <v>182.079</v>
      </c>
      <c r="G7" s="56">
        <f>+F7/E7*100-100</f>
        <v>1.9839596184318253</v>
      </c>
      <c r="H7" s="37">
        <f>+F7/B7*100-100</f>
        <v>31.543813259931937</v>
      </c>
      <c r="J7" s="32"/>
      <c r="K7" s="32"/>
      <c r="L7" s="32"/>
      <c r="M7" s="32"/>
      <c r="N7" s="32"/>
      <c r="O7" s="32"/>
      <c r="P7" s="32"/>
      <c r="Q7" s="32"/>
    </row>
    <row r="8" spans="1:17" s="8" customFormat="1" ht="12.75" customHeight="1">
      <c r="A8" s="36" t="s">
        <v>2</v>
      </c>
      <c r="B8" s="38">
        <v>138.544</v>
      </c>
      <c r="C8" s="12">
        <v>180.1379</v>
      </c>
      <c r="D8" s="12">
        <v>180.9206</v>
      </c>
      <c r="E8" s="12">
        <v>183.3821</v>
      </c>
      <c r="F8" s="60">
        <v>189.4687</v>
      </c>
      <c r="G8" s="57">
        <f>+F8/E8*100-100</f>
        <v>3.319080760881249</v>
      </c>
      <c r="H8" s="12">
        <f>+F8/B8*100-100</f>
        <v>36.7570591292297</v>
      </c>
      <c r="J8" s="32"/>
      <c r="K8" s="32"/>
      <c r="L8" s="32"/>
      <c r="M8" s="32"/>
      <c r="N8" s="32"/>
      <c r="O8" s="32"/>
      <c r="P8" s="32"/>
      <c r="Q8" s="32"/>
    </row>
    <row r="9" spans="1:17" s="8" customFormat="1" ht="12.75" customHeight="1">
      <c r="A9" s="36" t="s">
        <v>3</v>
      </c>
      <c r="B9" s="38">
        <v>135.719</v>
      </c>
      <c r="C9" s="12">
        <v>180.1132</v>
      </c>
      <c r="D9" s="12">
        <v>181.1588</v>
      </c>
      <c r="E9" s="12">
        <v>183.1504</v>
      </c>
      <c r="F9" s="60">
        <v>189.1901</v>
      </c>
      <c r="G9" s="57">
        <f>+F9/E9*100-100</f>
        <v>3.297672295555998</v>
      </c>
      <c r="H9" s="12">
        <f>+F9/B9*100-100</f>
        <v>39.39838931910785</v>
      </c>
      <c r="J9" s="32"/>
      <c r="K9" s="32"/>
      <c r="L9" s="32"/>
      <c r="M9" s="32"/>
      <c r="N9" s="32"/>
      <c r="O9" s="32"/>
      <c r="P9" s="32"/>
      <c r="Q9" s="32"/>
    </row>
    <row r="10" spans="1:17" s="8" customFormat="1" ht="12.75" customHeight="1">
      <c r="A10" s="36" t="s">
        <v>4</v>
      </c>
      <c r="B10" s="38"/>
      <c r="C10" s="12" t="s">
        <v>9</v>
      </c>
      <c r="D10" s="12" t="s">
        <v>9</v>
      </c>
      <c r="E10" s="12" t="s">
        <v>9</v>
      </c>
      <c r="F10" s="60" t="s">
        <v>9</v>
      </c>
      <c r="G10" s="57" t="s">
        <v>9</v>
      </c>
      <c r="H10" s="12" t="s">
        <v>9</v>
      </c>
      <c r="J10" s="32"/>
      <c r="K10" s="32"/>
      <c r="L10" s="32"/>
      <c r="M10" s="32"/>
      <c r="N10" s="32"/>
      <c r="O10" s="32"/>
      <c r="P10" s="32"/>
      <c r="Q10" s="32"/>
    </row>
    <row r="11" spans="1:17" s="8" customFormat="1" ht="12.75" customHeight="1">
      <c r="A11" s="36" t="s">
        <v>5</v>
      </c>
      <c r="B11" s="38"/>
      <c r="C11" s="12" t="s">
        <v>9</v>
      </c>
      <c r="D11" s="12" t="s">
        <v>9</v>
      </c>
      <c r="E11" s="12" t="s">
        <v>9</v>
      </c>
      <c r="F11" s="60" t="s">
        <v>9</v>
      </c>
      <c r="G11" s="57" t="s">
        <v>9</v>
      </c>
      <c r="H11" s="12" t="s">
        <v>9</v>
      </c>
      <c r="J11" s="32"/>
      <c r="K11" s="32"/>
      <c r="L11" s="32"/>
      <c r="M11" s="32"/>
      <c r="N11" s="32"/>
      <c r="O11" s="32"/>
      <c r="P11" s="32"/>
      <c r="Q11" s="32"/>
    </row>
    <row r="12" spans="1:17" s="8" customFormat="1" ht="12.75" customHeight="1">
      <c r="A12" s="36" t="s">
        <v>6</v>
      </c>
      <c r="B12" s="38"/>
      <c r="C12" s="12" t="s">
        <v>9</v>
      </c>
      <c r="D12" s="12" t="s">
        <v>9</v>
      </c>
      <c r="E12" s="12" t="s">
        <v>9</v>
      </c>
      <c r="F12" s="70" t="s">
        <v>9</v>
      </c>
      <c r="G12" s="57" t="s">
        <v>9</v>
      </c>
      <c r="H12" s="12" t="s">
        <v>9</v>
      </c>
      <c r="J12" s="32"/>
      <c r="K12" s="32"/>
      <c r="L12" s="32"/>
      <c r="M12" s="32"/>
      <c r="N12" s="32"/>
      <c r="O12" s="32"/>
      <c r="P12" s="32"/>
      <c r="Q12" s="32"/>
    </row>
    <row r="13" spans="1:17" s="8" customFormat="1" ht="12.75" customHeight="1">
      <c r="A13" s="68" t="s">
        <v>7</v>
      </c>
      <c r="B13" s="69">
        <v>138.2</v>
      </c>
      <c r="C13" s="69">
        <v>178.439</v>
      </c>
      <c r="D13" s="69">
        <v>178.765</v>
      </c>
      <c r="E13" s="69">
        <v>180.7947</v>
      </c>
      <c r="F13" s="69">
        <v>185.5345</v>
      </c>
      <c r="G13" s="16">
        <f>+F13/E13*100-100</f>
        <v>2.621647647856932</v>
      </c>
      <c r="H13" s="16">
        <f>+F13/B13*100-100</f>
        <v>34.25072358900147</v>
      </c>
      <c r="J13" s="32"/>
      <c r="K13" s="32"/>
      <c r="L13" s="32"/>
      <c r="M13" s="33"/>
      <c r="N13" s="32"/>
      <c r="O13" s="32"/>
      <c r="P13" s="32"/>
      <c r="Q13" s="32"/>
    </row>
    <row r="14" spans="1:17" s="8" customFormat="1" ht="12.75" customHeight="1">
      <c r="A14" s="83" t="s">
        <v>16</v>
      </c>
      <c r="B14" s="83"/>
      <c r="C14" s="83"/>
      <c r="D14" s="83"/>
      <c r="E14" s="83"/>
      <c r="F14" s="83"/>
      <c r="G14" s="83"/>
      <c r="H14" s="83"/>
      <c r="J14" s="32"/>
      <c r="K14" s="32"/>
      <c r="L14" s="32"/>
      <c r="M14" s="28"/>
      <c r="N14" s="22"/>
      <c r="O14" s="22"/>
      <c r="P14" s="22"/>
      <c r="Q14" s="22"/>
    </row>
    <row r="15" spans="1:17" s="8" customFormat="1" ht="12.75" customHeight="1">
      <c r="A15" s="36" t="s">
        <v>1</v>
      </c>
      <c r="B15" s="62">
        <v>149</v>
      </c>
      <c r="C15" s="37">
        <v>176</v>
      </c>
      <c r="D15" s="37">
        <v>178</v>
      </c>
      <c r="E15" s="37">
        <v>181</v>
      </c>
      <c r="F15" s="37">
        <v>179</v>
      </c>
      <c r="G15" s="56">
        <f>+F15/E15*100-100</f>
        <v>-1.1049723756906076</v>
      </c>
      <c r="H15" s="37">
        <f>+F15/B15*100-100</f>
        <v>20.13422818791946</v>
      </c>
      <c r="J15" s="54"/>
      <c r="K15" s="54"/>
      <c r="L15" s="54"/>
      <c r="M15" s="29"/>
      <c r="N15" s="12"/>
      <c r="O15" s="12"/>
      <c r="P15" s="12"/>
      <c r="Q15" s="12"/>
    </row>
    <row r="16" spans="1:17" s="8" customFormat="1" ht="12.75" customHeight="1">
      <c r="A16" s="36" t="s">
        <v>2</v>
      </c>
      <c r="B16" s="38">
        <v>143</v>
      </c>
      <c r="C16" s="12">
        <v>169</v>
      </c>
      <c r="D16" s="12">
        <v>172</v>
      </c>
      <c r="E16" s="12">
        <v>172</v>
      </c>
      <c r="F16" s="12">
        <v>171</v>
      </c>
      <c r="G16" s="57">
        <f>+F16/E16*100-100</f>
        <v>-0.581395348837205</v>
      </c>
      <c r="H16" s="12">
        <f>+F16/B16*100-100</f>
        <v>19.580419580419587</v>
      </c>
      <c r="J16" s="54"/>
      <c r="K16" s="54"/>
      <c r="L16" s="54"/>
      <c r="M16" s="30"/>
      <c r="N16" s="12"/>
      <c r="O16" s="12"/>
      <c r="P16" s="12"/>
      <c r="Q16" s="12"/>
    </row>
    <row r="17" spans="1:17" s="8" customFormat="1" ht="12.75" customHeight="1">
      <c r="A17" s="36" t="s">
        <v>3</v>
      </c>
      <c r="B17" s="38">
        <v>136</v>
      </c>
      <c r="C17" s="12">
        <v>155</v>
      </c>
      <c r="D17" s="12">
        <v>162</v>
      </c>
      <c r="E17" s="12">
        <v>156</v>
      </c>
      <c r="F17" s="12">
        <v>156</v>
      </c>
      <c r="G17" s="57">
        <f>+F17/E17*100-100</f>
        <v>0</v>
      </c>
      <c r="H17" s="12">
        <f>+F17/B17*100-100</f>
        <v>14.705882352941174</v>
      </c>
      <c r="J17" s="54"/>
      <c r="K17" s="54"/>
      <c r="L17" s="54"/>
      <c r="M17" s="30"/>
      <c r="N17" s="12"/>
      <c r="O17" s="12"/>
      <c r="P17" s="12"/>
      <c r="Q17" s="12"/>
    </row>
    <row r="18" spans="1:17" s="8" customFormat="1" ht="12.75" customHeight="1">
      <c r="A18" s="36" t="s">
        <v>4</v>
      </c>
      <c r="B18" s="38" t="s">
        <v>25</v>
      </c>
      <c r="C18" s="12">
        <v>159</v>
      </c>
      <c r="D18" s="12" t="s">
        <v>9</v>
      </c>
      <c r="E18" s="12">
        <v>171</v>
      </c>
      <c r="F18" s="12" t="s">
        <v>25</v>
      </c>
      <c r="G18" s="57" t="s">
        <v>9</v>
      </c>
      <c r="H18" s="12" t="s">
        <v>9</v>
      </c>
      <c r="J18" s="54"/>
      <c r="K18" s="54"/>
      <c r="L18" s="54"/>
      <c r="M18" s="30"/>
      <c r="N18" s="12"/>
      <c r="O18" s="12"/>
      <c r="P18" s="12"/>
      <c r="Q18" s="12"/>
    </row>
    <row r="19" spans="1:17" s="8" customFormat="1" ht="12.75" customHeight="1">
      <c r="A19" s="36" t="s">
        <v>5</v>
      </c>
      <c r="B19" s="40" t="s">
        <v>9</v>
      </c>
      <c r="C19" s="17" t="s">
        <v>9</v>
      </c>
      <c r="D19" s="17" t="s">
        <v>9</v>
      </c>
      <c r="E19" s="17" t="s">
        <v>9</v>
      </c>
      <c r="F19" s="17" t="s">
        <v>9</v>
      </c>
      <c r="G19" s="57" t="s">
        <v>9</v>
      </c>
      <c r="H19" s="12" t="s">
        <v>9</v>
      </c>
      <c r="J19" s="54"/>
      <c r="K19" s="54"/>
      <c r="L19" s="32"/>
      <c r="M19" s="30"/>
      <c r="N19" s="17"/>
      <c r="O19" s="17"/>
      <c r="P19" s="12"/>
      <c r="Q19" s="12"/>
    </row>
    <row r="20" spans="1:17" s="8" customFormat="1" ht="12.75" customHeight="1">
      <c r="A20" s="36" t="s">
        <v>6</v>
      </c>
      <c r="B20" s="40" t="s">
        <v>9</v>
      </c>
      <c r="C20" s="41" t="s">
        <v>9</v>
      </c>
      <c r="D20" s="41" t="s">
        <v>9</v>
      </c>
      <c r="E20" s="41" t="s">
        <v>9</v>
      </c>
      <c r="F20" s="41" t="s">
        <v>9</v>
      </c>
      <c r="G20" s="58" t="s">
        <v>9</v>
      </c>
      <c r="H20" s="12" t="s">
        <v>9</v>
      </c>
      <c r="J20" s="54"/>
      <c r="K20" s="54"/>
      <c r="L20" s="32"/>
      <c r="M20" s="12"/>
      <c r="N20" s="17"/>
      <c r="O20" s="17"/>
      <c r="P20" s="12"/>
      <c r="Q20" s="12"/>
    </row>
    <row r="21" spans="1:17" s="8" customFormat="1" ht="12.75" customHeight="1">
      <c r="A21" s="65" t="s">
        <v>7</v>
      </c>
      <c r="B21" s="69">
        <v>145</v>
      </c>
      <c r="C21" s="66">
        <v>172</v>
      </c>
      <c r="D21" s="66">
        <v>175</v>
      </c>
      <c r="E21" s="66">
        <v>175</v>
      </c>
      <c r="F21" s="66">
        <v>175</v>
      </c>
      <c r="G21" s="67">
        <f>+F21/E21*100-100</f>
        <v>0</v>
      </c>
      <c r="H21" s="67">
        <f>+F21/B21*100-100</f>
        <v>20.689655172413794</v>
      </c>
      <c r="J21" s="54"/>
      <c r="K21" s="54"/>
      <c r="L21" s="53"/>
      <c r="M21" s="12"/>
      <c r="N21" s="3"/>
      <c r="O21" s="3"/>
      <c r="P21" s="3"/>
      <c r="Q21" s="3"/>
    </row>
    <row r="22" spans="1:17" s="8" customFormat="1" ht="12.75" customHeight="1">
      <c r="A22" s="72" t="s">
        <v>19</v>
      </c>
      <c r="B22" s="72"/>
      <c r="C22" s="72"/>
      <c r="D22" s="72"/>
      <c r="E22" s="72"/>
      <c r="F22" s="72"/>
      <c r="G22" s="72"/>
      <c r="H22" s="72"/>
      <c r="I22" s="9"/>
      <c r="J22" s="32"/>
      <c r="K22" s="32"/>
      <c r="L22" s="32"/>
      <c r="M22" s="31"/>
      <c r="N22" s="31"/>
      <c r="O22" s="31"/>
      <c r="P22" s="31"/>
      <c r="Q22" s="31"/>
    </row>
    <row r="23" spans="1:18" s="8" customFormat="1" ht="12.75" customHeight="1">
      <c r="A23" s="2" t="s">
        <v>1</v>
      </c>
      <c r="B23" s="42">
        <v>132.76731501253366</v>
      </c>
      <c r="C23" s="19">
        <v>180.84893622012152</v>
      </c>
      <c r="D23" s="19">
        <v>180.59786101273542</v>
      </c>
      <c r="E23" s="19">
        <v>180.3930022889709</v>
      </c>
      <c r="F23" s="19">
        <v>183.73237993198865</v>
      </c>
      <c r="G23" s="39">
        <f aca="true" t="shared" si="0" ref="G23:G29">+F23/E23*100-100</f>
        <v>1.8511680612025145</v>
      </c>
      <c r="H23" s="12">
        <f aca="true" t="shared" si="1" ref="H23:H29">+F23/B23*100-100</f>
        <v>38.386755742287704</v>
      </c>
      <c r="I23" s="9"/>
      <c r="J23" s="32"/>
      <c r="K23" s="32"/>
      <c r="L23" s="32"/>
      <c r="M23" s="19"/>
      <c r="N23" s="19"/>
      <c r="O23" s="19"/>
      <c r="P23" s="12"/>
      <c r="Q23" s="12"/>
      <c r="R23" s="23"/>
    </row>
    <row r="24" spans="1:21" s="8" customFormat="1" ht="12.75" customHeight="1">
      <c r="A24" s="2" t="s">
        <v>2</v>
      </c>
      <c r="B24" s="42">
        <v>129.91312320118837</v>
      </c>
      <c r="C24" s="19">
        <v>177.7471089113556</v>
      </c>
      <c r="D24" s="19">
        <v>177.2504866665103</v>
      </c>
      <c r="E24" s="19">
        <v>177.57602653337693</v>
      </c>
      <c r="F24" s="19">
        <v>180.55431592677132</v>
      </c>
      <c r="G24" s="39">
        <f t="shared" si="0"/>
        <v>1.6771911454132038</v>
      </c>
      <c r="H24" s="12">
        <f t="shared" si="1"/>
        <v>38.98081385293008</v>
      </c>
      <c r="I24" s="9"/>
      <c r="J24" s="32"/>
      <c r="K24" s="32"/>
      <c r="L24" s="32"/>
      <c r="M24" s="19"/>
      <c r="N24" s="19"/>
      <c r="O24" s="25"/>
      <c r="P24" s="12"/>
      <c r="Q24" s="12"/>
      <c r="R24" s="23"/>
      <c r="S24" s="24"/>
      <c r="T24" s="24"/>
      <c r="U24" s="24"/>
    </row>
    <row r="25" spans="1:21" s="8" customFormat="1" ht="12.75" customHeight="1">
      <c r="A25" s="2" t="s">
        <v>3</v>
      </c>
      <c r="B25" s="42">
        <v>121.60112802896667</v>
      </c>
      <c r="C25" s="19">
        <v>169.2131078323286</v>
      </c>
      <c r="D25" s="19">
        <v>168.45113399160354</v>
      </c>
      <c r="E25" s="19">
        <v>169.01536880459665</v>
      </c>
      <c r="F25" s="19">
        <v>172.31720780733218</v>
      </c>
      <c r="G25" s="39">
        <f t="shared" si="0"/>
        <v>1.953573231883368</v>
      </c>
      <c r="H25" s="12">
        <f t="shared" si="1"/>
        <v>41.70691555285936</v>
      </c>
      <c r="I25" s="9"/>
      <c r="J25" s="32"/>
      <c r="K25" s="32"/>
      <c r="L25" s="32"/>
      <c r="M25" s="19"/>
      <c r="N25" s="19"/>
      <c r="O25" s="25"/>
      <c r="P25" s="12"/>
      <c r="Q25" s="12"/>
      <c r="R25" s="23"/>
      <c r="S25" s="24"/>
      <c r="T25" s="24"/>
      <c r="U25" s="24"/>
    </row>
    <row r="26" spans="1:21" s="8" customFormat="1" ht="12.75" customHeight="1">
      <c r="A26" s="2" t="s">
        <v>4</v>
      </c>
      <c r="B26" s="42">
        <v>113.39074830563553</v>
      </c>
      <c r="C26" s="19">
        <v>161.39084234477258</v>
      </c>
      <c r="D26" s="19">
        <v>160.30023219269646</v>
      </c>
      <c r="E26" s="19">
        <v>160.56927640491432</v>
      </c>
      <c r="F26" s="19">
        <v>164.07064331299202</v>
      </c>
      <c r="G26" s="39">
        <f t="shared" si="0"/>
        <v>2.1805958066648827</v>
      </c>
      <c r="H26" s="12">
        <f t="shared" si="1"/>
        <v>44.694911855377256</v>
      </c>
      <c r="I26" s="9"/>
      <c r="J26" s="32"/>
      <c r="K26" s="32"/>
      <c r="L26" s="32"/>
      <c r="M26" s="19"/>
      <c r="N26" s="19"/>
      <c r="O26" s="25"/>
      <c r="P26" s="12"/>
      <c r="Q26" s="12"/>
      <c r="R26" s="23"/>
      <c r="S26" s="24"/>
      <c r="T26" s="24"/>
      <c r="U26" s="24"/>
    </row>
    <row r="27" spans="1:21" s="8" customFormat="1" ht="12.75" customHeight="1">
      <c r="A27" s="2" t="s">
        <v>5</v>
      </c>
      <c r="B27" s="42">
        <v>101.03548881255223</v>
      </c>
      <c r="C27" s="19">
        <v>142.2264549271657</v>
      </c>
      <c r="D27" s="19">
        <v>142.80258930037292</v>
      </c>
      <c r="E27" s="19">
        <v>143.51263605362732</v>
      </c>
      <c r="F27" s="19">
        <v>145.05256905948664</v>
      </c>
      <c r="G27" s="39">
        <f t="shared" si="0"/>
        <v>1.0730295590723387</v>
      </c>
      <c r="H27" s="12">
        <f t="shared" si="1"/>
        <v>43.56595960910116</v>
      </c>
      <c r="I27" s="9"/>
      <c r="J27" s="32"/>
      <c r="K27" s="32"/>
      <c r="L27" s="32"/>
      <c r="M27" s="19"/>
      <c r="N27" s="19"/>
      <c r="O27" s="44"/>
      <c r="P27" s="12"/>
      <c r="Q27" s="12"/>
      <c r="R27" s="23"/>
      <c r="S27" s="24"/>
      <c r="T27" s="24"/>
      <c r="U27" s="24"/>
    </row>
    <row r="28" spans="1:21" s="8" customFormat="1" ht="12.75" customHeight="1">
      <c r="A28" s="2" t="s">
        <v>6</v>
      </c>
      <c r="B28" s="42">
        <v>86.5048741992387</v>
      </c>
      <c r="C28" s="19">
        <v>136.4694471159485</v>
      </c>
      <c r="D28" s="19">
        <v>143.68346741093416</v>
      </c>
      <c r="E28" s="19">
        <v>140.42939225486992</v>
      </c>
      <c r="F28" s="19">
        <v>136.21663483486282</v>
      </c>
      <c r="G28" s="39">
        <f t="shared" si="0"/>
        <v>-2.99991145184282</v>
      </c>
      <c r="H28" s="12">
        <f t="shared" si="1"/>
        <v>57.4670052939764</v>
      </c>
      <c r="I28" s="9"/>
      <c r="J28" s="32"/>
      <c r="K28" s="32"/>
      <c r="L28" s="32"/>
      <c r="M28" s="19"/>
      <c r="N28" s="19"/>
      <c r="O28" s="44"/>
      <c r="P28" s="12"/>
      <c r="Q28" s="12"/>
      <c r="R28" s="23"/>
      <c r="S28" s="24"/>
      <c r="T28" s="24"/>
      <c r="U28" s="24"/>
    </row>
    <row r="29" spans="1:21" s="8" customFormat="1" ht="12.75" customHeight="1">
      <c r="A29" s="59" t="s">
        <v>7</v>
      </c>
      <c r="B29" s="51">
        <v>128.89388171943182</v>
      </c>
      <c r="C29" s="52">
        <v>177.26738758180667</v>
      </c>
      <c r="D29" s="52">
        <v>176.89757722166195</v>
      </c>
      <c r="E29" s="52">
        <v>176.87340589526792</v>
      </c>
      <c r="F29" s="52">
        <v>179.9317324265151</v>
      </c>
      <c r="G29" s="16">
        <f t="shared" si="0"/>
        <v>1.729104788686044</v>
      </c>
      <c r="H29" s="16">
        <f t="shared" si="1"/>
        <v>39.596798565023676</v>
      </c>
      <c r="I29" s="9"/>
      <c r="J29" s="32"/>
      <c r="K29" s="32"/>
      <c r="L29" s="32"/>
      <c r="M29" s="21"/>
      <c r="N29" s="21"/>
      <c r="O29"/>
      <c r="P29" s="12"/>
      <c r="Q29" s="12"/>
      <c r="R29" s="23"/>
      <c r="S29" s="24"/>
      <c r="T29" s="24"/>
      <c r="U29" s="24"/>
    </row>
    <row r="30" spans="1:21" s="8" customFormat="1" ht="21" customHeight="1">
      <c r="A30" s="2"/>
      <c r="B30" s="3"/>
      <c r="C30" s="3"/>
      <c r="D30" s="3"/>
      <c r="E30" s="84"/>
      <c r="F30" s="84"/>
      <c r="G30" s="84"/>
      <c r="H30" s="84"/>
      <c r="I30" s="9"/>
      <c r="O30" s="43"/>
      <c r="P30" s="26"/>
      <c r="Q30" s="23"/>
      <c r="S30" s="24"/>
      <c r="T30" s="24"/>
      <c r="U30" s="24"/>
    </row>
    <row r="31" spans="1:16" ht="12.75" customHeight="1">
      <c r="A31" s="77" t="s">
        <v>17</v>
      </c>
      <c r="B31" s="77"/>
      <c r="C31" s="77"/>
      <c r="D31" s="77"/>
      <c r="E31" s="77"/>
      <c r="F31" s="77"/>
      <c r="G31" s="77"/>
      <c r="H31" s="77"/>
      <c r="I31" s="7"/>
      <c r="J31" s="7"/>
      <c r="P31" s="15"/>
    </row>
    <row r="32" spans="1:16" ht="15.75" customHeight="1">
      <c r="A32" s="79" t="s">
        <v>13</v>
      </c>
      <c r="B32" s="80"/>
      <c r="C32" s="80"/>
      <c r="D32" s="80"/>
      <c r="E32" s="80"/>
      <c r="F32" s="80"/>
      <c r="G32" s="80"/>
      <c r="H32" s="80"/>
      <c r="I32" s="80"/>
      <c r="J32" s="80"/>
      <c r="O32" s="43"/>
      <c r="P32" s="15"/>
    </row>
    <row r="33" spans="1:16" ht="12.75">
      <c r="A33" s="1" t="s">
        <v>27</v>
      </c>
      <c r="B33" s="45"/>
      <c r="C33" s="45"/>
      <c r="D33" s="46"/>
      <c r="E33" s="5"/>
      <c r="F33" s="5"/>
      <c r="G33" s="5"/>
      <c r="H33" s="5"/>
      <c r="I33" s="7"/>
      <c r="J33" s="7"/>
      <c r="P33" s="27"/>
    </row>
    <row r="34" spans="1:16" ht="14.25">
      <c r="A34" s="1" t="s">
        <v>28</v>
      </c>
      <c r="B34" s="45"/>
      <c r="C34" s="45"/>
      <c r="D34" s="4"/>
      <c r="E34" s="4"/>
      <c r="F34" s="4"/>
      <c r="G34" s="4"/>
      <c r="H34" s="4"/>
      <c r="I34" s="7"/>
      <c r="J34" s="7"/>
      <c r="O34" s="43"/>
      <c r="P34" s="27"/>
    </row>
    <row r="35" spans="1:16" ht="15">
      <c r="A35" s="1" t="s">
        <v>15</v>
      </c>
      <c r="B35" s="18"/>
      <c r="C35" s="18"/>
      <c r="D35" s="18"/>
      <c r="E35" s="10"/>
      <c r="F35" s="10"/>
      <c r="G35" s="10"/>
      <c r="H35" s="4"/>
      <c r="I35" s="47"/>
      <c r="J35" s="7"/>
      <c r="L35" s="34"/>
      <c r="O35" s="44"/>
      <c r="P35" s="27"/>
    </row>
    <row r="36" spans="1:16" ht="15">
      <c r="A36" s="1"/>
      <c r="B36" s="18"/>
      <c r="C36" s="18"/>
      <c r="D36" s="18"/>
      <c r="E36" s="10"/>
      <c r="F36" s="48" t="s">
        <v>10</v>
      </c>
      <c r="G36" s="27"/>
      <c r="H36" s="7"/>
      <c r="I36" s="47"/>
      <c r="J36" s="7"/>
      <c r="L36" s="34"/>
      <c r="O36" s="44"/>
      <c r="P36" s="27"/>
    </row>
    <row r="37" spans="1:16" ht="15">
      <c r="A37" s="1"/>
      <c r="B37" s="18"/>
      <c r="C37" s="18"/>
      <c r="D37" s="18"/>
      <c r="E37" s="10"/>
      <c r="F37" s="49" t="s">
        <v>18</v>
      </c>
      <c r="G37" s="27"/>
      <c r="H37" s="7"/>
      <c r="I37" s="7"/>
      <c r="J37" s="7"/>
      <c r="L37" s="34"/>
      <c r="O37" s="44"/>
      <c r="P37" s="27"/>
    </row>
  </sheetData>
  <sheetProtection/>
  <mergeCells count="12">
    <mergeCell ref="A32:J32"/>
    <mergeCell ref="L4:O4"/>
    <mergeCell ref="A6:H6"/>
    <mergeCell ref="A14:H14"/>
    <mergeCell ref="E30:H30"/>
    <mergeCell ref="C4:F4"/>
    <mergeCell ref="A2:H2"/>
    <mergeCell ref="A22:H22"/>
    <mergeCell ref="A4:A5"/>
    <mergeCell ref="G4:H4"/>
    <mergeCell ref="A31:H31"/>
    <mergeCell ref="P4:Q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2016-08-23T12:01:27Z</cp:lastPrinted>
  <dcterms:created xsi:type="dcterms:W3CDTF">2007-02-13T06:14:00Z</dcterms:created>
  <dcterms:modified xsi:type="dcterms:W3CDTF">2019-12-04T11:41:10Z</dcterms:modified>
  <cp:category/>
  <cp:version/>
  <cp:contentType/>
  <cp:contentStatus/>
</cp:coreProperties>
</file>