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<sst xmlns="http://schemas.openxmlformats.org/spreadsheetml/2006/main" count="88" uniqueCount="29">
  <si>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</si>
  <si>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</si>
  <si>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</si>
  <si>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</si>
  <si>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</si>
  <si>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</si>
  <si>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</si>
  <si>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</si>
  <si>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</si>
  <si>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</si>
  <si>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</si>
  <si>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</si>
  <si>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</si>
  <si>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</si>
  <si>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</si>
  <si>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</si>
  <si>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</si>
  <si>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</si>
  <si>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</si>
  <si>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Lenkijoje</t>
  </si>
  <si>
    <t>...</t>
  </si>
  <si>
    <t>1 sav. 
(2018 12 31–
2019 01 06)</t>
  </si>
  <si>
    <t>50 sav.
(12 09–15)</t>
  </si>
  <si>
    <t>51 sav.
(12 16–22)</t>
  </si>
  <si>
    <t>52 sav.
(12 23–29)</t>
  </si>
  <si>
    <t>1 sav. 
(2019 12 30–
2020 01 05)</t>
  </si>
  <si>
    <r>
      <t>Kiaulių supirkimo kainos* Latvijoje, Estijoje ir Lenkijoje 2019 m. 50–2020 m. 1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</si>
  <si>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2020 m. 1 savaitę su 2019 m. 52 savaite</t>
  </si>
  <si>
    <t xml:space="preserve">***lyginant 2020 m. 1 savaitę su 2019 m. 1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</si>
</sst>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" fontId="3" fillId="0" borderId="29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0" xfId="0" applyNumberFormat="1" applyFont="1" applyFill="1" applyBorder="1" applyAlignment="1" applyProtection="1">
      <alignment horizontal="center"/>
      <protection locked="0"/>
    </xf>
    <xf numFmtId="4" fontId="4" fillId="57" borderId="31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2" xfId="0" applyFont="1" applyFill="1" applyBorder="1" applyAlignment="1">
      <alignment horizontal="center" vertical="center" wrapText="1"/>
    </xf>
    <xf numFmtId="2" fontId="3" fillId="0" borderId="33" xfId="0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2" fillId="16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57" borderId="25" xfId="0" applyFont="1" applyFill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4" fillId="16" borderId="40" xfId="0" applyNumberFormat="1" applyFont="1" applyFill="1" applyBorder="1" applyAlignment="1">
      <alignment horizontal="center"/>
    </xf>
    <xf numFmtId="0" fontId="2" fillId="57" borderId="41" xfId="0" applyFont="1" applyFill="1" applyBorder="1" applyAlignment="1">
      <alignment horizontal="center"/>
    </xf>
    <xf numFmtId="2" fontId="4" fillId="57" borderId="42" xfId="0" applyNumberFormat="1" applyFont="1" applyFill="1" applyBorder="1" applyAlignment="1">
      <alignment horizontal="center"/>
    </xf>
    <xf numFmtId="2" fontId="3" fillId="0" borderId="43" xfId="0" applyNumberFormat="1" applyFont="1" applyFill="1" applyBorder="1" applyAlignment="1">
      <alignment horizontal="center"/>
    </xf>
    <xf numFmtId="2" fontId="3" fillId="0" borderId="44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center"/>
    </xf>
    <xf numFmtId="2" fontId="3" fillId="0" borderId="46" xfId="0" applyNumberFormat="1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 vertical="center" wrapText="1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51" xfId="0" applyFont="1" applyFill="1" applyBorder="1" applyAlignment="1">
      <alignment horizontal="center" vertical="center"/>
    </xf>
    <xf numFmtId="0" fontId="1" fillId="16" borderId="5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/>
    </xf>
    <xf numFmtId="0" fontId="1" fillId="16" borderId="54" xfId="0" applyFont="1" applyFill="1" applyBorder="1" applyAlignment="1">
      <alignment horizont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L22" sqref="L22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78" t="s">
        <v>26</v>
      </c>
      <c r="B2" s="78"/>
      <c r="C2" s="78"/>
      <c r="D2" s="78"/>
      <c r="E2" s="78"/>
      <c r="F2" s="78"/>
      <c r="G2" s="78"/>
      <c r="H2" s="78"/>
      <c r="I2" s="7"/>
      <c r="J2" s="7"/>
    </row>
    <row r="3" s="7" customFormat="1" ht="12.75"/>
    <row r="4" spans="1:17" s="7" customFormat="1" ht="12.75" customHeight="1">
      <c r="A4" s="80" t="s">
        <v>8</v>
      </c>
      <c r="B4" s="86">
        <v>2019</v>
      </c>
      <c r="C4" s="87"/>
      <c r="D4" s="87"/>
      <c r="E4" s="87"/>
      <c r="F4" s="70">
        <v>2020</v>
      </c>
      <c r="G4" s="82" t="s">
        <v>0</v>
      </c>
      <c r="H4" s="83"/>
      <c r="J4" s="48"/>
      <c r="K4" s="19"/>
      <c r="L4" s="74"/>
      <c r="M4" s="74"/>
      <c r="N4" s="74"/>
      <c r="O4" s="74"/>
      <c r="P4" s="85"/>
      <c r="Q4" s="85"/>
    </row>
    <row r="5" spans="1:17" s="8" customFormat="1" ht="39.75" customHeight="1">
      <c r="A5" s="81"/>
      <c r="B5" s="71" t="s">
        <v>21</v>
      </c>
      <c r="C5" s="71" t="s">
        <v>22</v>
      </c>
      <c r="D5" s="71" t="s">
        <v>23</v>
      </c>
      <c r="E5" s="71" t="s">
        <v>24</v>
      </c>
      <c r="F5" s="71" t="s">
        <v>25</v>
      </c>
      <c r="G5" s="6" t="s">
        <v>11</v>
      </c>
      <c r="H5" s="53" t="s">
        <v>12</v>
      </c>
      <c r="J5" s="48"/>
      <c r="K5" s="12"/>
      <c r="L5" s="21"/>
      <c r="M5" s="12"/>
      <c r="N5" s="12"/>
      <c r="O5" s="12"/>
      <c r="P5" s="13"/>
      <c r="Q5" s="12"/>
    </row>
    <row r="6" spans="1:17" s="8" customFormat="1" ht="12.75" customHeight="1">
      <c r="A6" s="75" t="s">
        <v>14</v>
      </c>
      <c r="B6" s="75"/>
      <c r="C6" s="75"/>
      <c r="D6" s="75"/>
      <c r="E6" s="75"/>
      <c r="F6" s="75"/>
      <c r="G6" s="75"/>
      <c r="H6" s="75"/>
      <c r="J6" s="27"/>
      <c r="K6" s="27"/>
      <c r="L6" s="27"/>
      <c r="M6" s="27"/>
      <c r="N6" s="27"/>
      <c r="O6" s="27"/>
      <c r="P6" s="27"/>
      <c r="Q6" s="27"/>
    </row>
    <row r="7" spans="1:17" s="8" customFormat="1" ht="12.75" customHeight="1">
      <c r="A7" s="58" t="s">
        <v>1</v>
      </c>
      <c r="B7" s="59">
        <v>127.8514</v>
      </c>
      <c r="C7" s="60">
        <v>200.18</v>
      </c>
      <c r="D7" s="60">
        <v>202.5019</v>
      </c>
      <c r="E7" s="60">
        <v>194.3168</v>
      </c>
      <c r="F7" s="67">
        <v>200.482</v>
      </c>
      <c r="G7" s="35">
        <f>+F7/E7*100-100</f>
        <v>3.172757064751991</v>
      </c>
      <c r="H7" s="35">
        <f>+F7/B7*100-100</f>
        <v>56.808607492761126</v>
      </c>
      <c r="J7" s="31"/>
      <c r="K7" s="31"/>
      <c r="L7" s="31"/>
      <c r="M7" s="31"/>
      <c r="N7" s="31"/>
      <c r="O7" s="31"/>
      <c r="P7" s="31"/>
      <c r="Q7" s="31"/>
    </row>
    <row r="8" spans="1:17" s="8" customFormat="1" ht="12.75" customHeight="1">
      <c r="A8" s="34" t="s">
        <v>2</v>
      </c>
      <c r="B8" s="36">
        <v>126.6857</v>
      </c>
      <c r="C8" s="11">
        <v>214.6043</v>
      </c>
      <c r="D8" s="11">
        <v>214.907</v>
      </c>
      <c r="E8" s="11">
        <v>207.4108</v>
      </c>
      <c r="F8" s="68">
        <v>209.787</v>
      </c>
      <c r="G8" s="11">
        <f>+F8/E8*100-100</f>
        <v>1.1456491175965766</v>
      </c>
      <c r="H8" s="11">
        <f>+F8/B8*100-100</f>
        <v>65.59643274655309</v>
      </c>
      <c r="J8" s="31"/>
      <c r="K8" s="31"/>
      <c r="L8" s="31"/>
      <c r="M8" s="31"/>
      <c r="N8" s="31"/>
      <c r="O8" s="31"/>
      <c r="P8" s="31"/>
      <c r="Q8" s="31"/>
    </row>
    <row r="9" spans="1:17" s="8" customFormat="1" ht="12.75" customHeight="1">
      <c r="A9" s="34" t="s">
        <v>3</v>
      </c>
      <c r="B9" s="36">
        <v>124.2708</v>
      </c>
      <c r="C9" s="11">
        <v>212.711</v>
      </c>
      <c r="D9" s="11">
        <v>215.3096</v>
      </c>
      <c r="E9" s="11">
        <v>194.219</v>
      </c>
      <c r="F9" s="68">
        <v>211.665</v>
      </c>
      <c r="G9" s="11">
        <f>+F9/E9*100-100</f>
        <v>8.982643304723027</v>
      </c>
      <c r="H9" s="11">
        <f>+F9/B9*100-100</f>
        <v>70.32561148717156</v>
      </c>
      <c r="J9" s="31"/>
      <c r="K9" s="31"/>
      <c r="L9" s="31"/>
      <c r="M9" s="31"/>
      <c r="N9" s="31"/>
      <c r="O9" s="31"/>
      <c r="P9" s="31"/>
      <c r="Q9" s="31"/>
    </row>
    <row r="10" spans="1:17" s="8" customFormat="1" ht="12.75" customHeight="1">
      <c r="A10" s="34" t="s">
        <v>4</v>
      </c>
      <c r="B10" s="36" t="s">
        <v>9</v>
      </c>
      <c r="C10" s="11" t="s">
        <v>9</v>
      </c>
      <c r="D10" s="11">
        <v>192.207</v>
      </c>
      <c r="E10" s="11" t="s">
        <v>9</v>
      </c>
      <c r="F10" s="68" t="s">
        <v>9</v>
      </c>
      <c r="G10" s="11" t="s">
        <v>9</v>
      </c>
      <c r="H10" s="11" t="s">
        <v>9</v>
      </c>
      <c r="J10" s="31"/>
      <c r="K10" s="31"/>
      <c r="L10" s="31"/>
      <c r="M10" s="31"/>
      <c r="N10" s="31"/>
      <c r="O10" s="31"/>
      <c r="P10" s="31"/>
      <c r="Q10" s="31"/>
    </row>
    <row r="11" spans="1:17" s="8" customFormat="1" ht="12.75" customHeight="1">
      <c r="A11" s="34" t="s">
        <v>5</v>
      </c>
      <c r="B11" s="36" t="s">
        <v>9</v>
      </c>
      <c r="C11" s="11" t="s">
        <v>9</v>
      </c>
      <c r="D11" s="11" t="s">
        <v>9</v>
      </c>
      <c r="E11" s="11" t="s">
        <v>9</v>
      </c>
      <c r="F11" s="68" t="s">
        <v>9</v>
      </c>
      <c r="G11" s="11" t="s">
        <v>9</v>
      </c>
      <c r="H11" s="11" t="s">
        <v>9</v>
      </c>
      <c r="J11" s="31"/>
      <c r="K11" s="31"/>
      <c r="L11" s="31"/>
      <c r="M11" s="31"/>
      <c r="N11" s="31"/>
      <c r="O11" s="31"/>
      <c r="P11" s="31"/>
      <c r="Q11" s="31"/>
    </row>
    <row r="12" spans="1:17" s="8" customFormat="1" ht="12.75" customHeight="1">
      <c r="A12" s="34" t="s">
        <v>6</v>
      </c>
      <c r="B12" s="36" t="s">
        <v>9</v>
      </c>
      <c r="C12" s="66" t="s">
        <v>9</v>
      </c>
      <c r="D12" s="66" t="s">
        <v>9</v>
      </c>
      <c r="E12" s="66" t="s">
        <v>9</v>
      </c>
      <c r="F12" s="69" t="s">
        <v>9</v>
      </c>
      <c r="G12" s="11" t="s">
        <v>9</v>
      </c>
      <c r="H12" s="11" t="s">
        <v>9</v>
      </c>
      <c r="J12" s="31"/>
      <c r="K12" s="31"/>
      <c r="L12" s="31"/>
      <c r="M12" s="31"/>
      <c r="N12" s="31"/>
      <c r="O12" s="31"/>
      <c r="P12" s="31"/>
      <c r="Q12" s="31"/>
    </row>
    <row r="13" spans="1:17" s="8" customFormat="1" ht="12.75" customHeight="1">
      <c r="A13" s="64" t="s">
        <v>7</v>
      </c>
      <c r="B13" s="65">
        <v>127.105</v>
      </c>
      <c r="C13" s="65">
        <v>206.6166</v>
      </c>
      <c r="D13" s="65">
        <v>215.6302</v>
      </c>
      <c r="E13" s="65">
        <v>199.8178</v>
      </c>
      <c r="F13" s="65">
        <v>204.86</v>
      </c>
      <c r="G13" s="15">
        <f>+F13/E13*100-100</f>
        <v>2.5233988163216594</v>
      </c>
      <c r="H13" s="15">
        <f>+F13/B13*100-100</f>
        <v>61.173832658038634</v>
      </c>
      <c r="J13" s="31"/>
      <c r="K13" s="31"/>
      <c r="L13" s="31"/>
      <c r="M13" s="32"/>
      <c r="N13" s="31"/>
      <c r="O13" s="31"/>
      <c r="P13" s="31"/>
      <c r="Q13" s="31"/>
    </row>
    <row r="14" spans="1:17" s="8" customFormat="1" ht="12.75" customHeight="1">
      <c r="A14" s="76" t="s">
        <v>16</v>
      </c>
      <c r="B14" s="76"/>
      <c r="C14" s="76"/>
      <c r="D14" s="76"/>
      <c r="E14" s="76"/>
      <c r="F14" s="76"/>
      <c r="G14" s="76"/>
      <c r="H14" s="76"/>
      <c r="J14" s="31"/>
      <c r="K14" s="31"/>
      <c r="L14" s="31"/>
      <c r="M14" s="27"/>
      <c r="N14" s="21"/>
      <c r="O14" s="21"/>
      <c r="P14" s="21"/>
      <c r="Q14" s="21"/>
    </row>
    <row r="15" spans="1:17" s="8" customFormat="1" ht="12.75" customHeight="1">
      <c r="A15" s="34" t="s">
        <v>1</v>
      </c>
      <c r="B15" s="59">
        <v>151</v>
      </c>
      <c r="C15" s="35">
        <v>188</v>
      </c>
      <c r="D15" s="35">
        <v>184</v>
      </c>
      <c r="E15" s="35">
        <v>184</v>
      </c>
      <c r="F15" s="35">
        <v>188</v>
      </c>
      <c r="G15" s="54">
        <f>+F15/E15*100-100</f>
        <v>2.173913043478265</v>
      </c>
      <c r="H15" s="35">
        <f>+F15/B15*100-100</f>
        <v>24.50331125827813</v>
      </c>
      <c r="J15" s="52"/>
      <c r="K15" s="52"/>
      <c r="L15" s="52"/>
      <c r="M15" s="28"/>
      <c r="N15" s="11"/>
      <c r="O15" s="11"/>
      <c r="P15" s="11"/>
      <c r="Q15" s="11"/>
    </row>
    <row r="16" spans="1:17" s="8" customFormat="1" ht="12.75" customHeight="1">
      <c r="A16" s="34" t="s">
        <v>2</v>
      </c>
      <c r="B16" s="36">
        <v>147</v>
      </c>
      <c r="C16" s="11">
        <v>178</v>
      </c>
      <c r="D16" s="11">
        <v>176</v>
      </c>
      <c r="E16" s="11">
        <v>174</v>
      </c>
      <c r="F16" s="11">
        <v>179</v>
      </c>
      <c r="G16" s="55">
        <f>+F16/E16*100-100</f>
        <v>2.8735632183908137</v>
      </c>
      <c r="H16" s="11">
        <f>+F16/B16*100-100</f>
        <v>21.768707482993193</v>
      </c>
      <c r="J16" s="52"/>
      <c r="K16" s="52"/>
      <c r="L16" s="52"/>
      <c r="M16" s="29"/>
      <c r="N16" s="11"/>
      <c r="O16" s="11"/>
      <c r="P16" s="11"/>
      <c r="Q16" s="11"/>
    </row>
    <row r="17" spans="1:17" s="8" customFormat="1" ht="12.75" customHeight="1">
      <c r="A17" s="34" t="s">
        <v>3</v>
      </c>
      <c r="B17" s="36">
        <v>135</v>
      </c>
      <c r="C17" s="11">
        <v>159</v>
      </c>
      <c r="D17" s="11">
        <v>162</v>
      </c>
      <c r="E17" s="11">
        <v>158</v>
      </c>
      <c r="F17" s="11">
        <v>163</v>
      </c>
      <c r="G17" s="55">
        <f>+F17/E17*100-100</f>
        <v>3.1645569620253156</v>
      </c>
      <c r="H17" s="11">
        <f>+F17/B17*100-100</f>
        <v>20.740740740740748</v>
      </c>
      <c r="J17" s="52"/>
      <c r="K17" s="52"/>
      <c r="L17" s="52"/>
      <c r="M17" s="29"/>
      <c r="N17" s="11"/>
      <c r="O17" s="11"/>
      <c r="P17" s="11"/>
      <c r="Q17" s="11"/>
    </row>
    <row r="18" spans="1:17" s="8" customFormat="1" ht="12.75" customHeight="1">
      <c r="A18" s="34" t="s">
        <v>4</v>
      </c>
      <c r="B18" s="36" t="s">
        <v>9</v>
      </c>
      <c r="C18" s="11" t="s">
        <v>9</v>
      </c>
      <c r="D18" s="11" t="s">
        <v>9</v>
      </c>
      <c r="E18" s="11" t="s">
        <v>20</v>
      </c>
      <c r="F18" s="11" t="s">
        <v>9</v>
      </c>
      <c r="G18" s="55" t="s">
        <v>9</v>
      </c>
      <c r="H18" s="11" t="s">
        <v>9</v>
      </c>
      <c r="J18" s="52"/>
      <c r="K18" s="52"/>
      <c r="L18" s="52"/>
      <c r="M18" s="29"/>
      <c r="N18" s="11"/>
      <c r="O18" s="11"/>
      <c r="P18" s="11"/>
      <c r="Q18" s="11"/>
    </row>
    <row r="19" spans="1:17" s="8" customFormat="1" ht="12.75" customHeight="1">
      <c r="A19" s="34" t="s">
        <v>5</v>
      </c>
      <c r="B19" s="38" t="s">
        <v>9</v>
      </c>
      <c r="C19" s="16" t="s">
        <v>9</v>
      </c>
      <c r="D19" s="16" t="s">
        <v>9</v>
      </c>
      <c r="E19" s="16" t="s">
        <v>9</v>
      </c>
      <c r="F19" s="16" t="s">
        <v>9</v>
      </c>
      <c r="G19" s="55" t="s">
        <v>9</v>
      </c>
      <c r="H19" s="11" t="s">
        <v>9</v>
      </c>
      <c r="J19" s="52"/>
      <c r="K19" s="52"/>
      <c r="L19" s="31"/>
      <c r="M19" s="29"/>
      <c r="N19" s="16"/>
      <c r="O19" s="16"/>
      <c r="P19" s="11"/>
      <c r="Q19" s="11"/>
    </row>
    <row r="20" spans="1:17" s="8" customFormat="1" ht="12.75" customHeight="1">
      <c r="A20" s="34" t="s">
        <v>6</v>
      </c>
      <c r="B20" s="38" t="s">
        <v>9</v>
      </c>
      <c r="C20" s="39" t="s">
        <v>9</v>
      </c>
      <c r="D20" s="39" t="s">
        <v>9</v>
      </c>
      <c r="E20" s="39" t="s">
        <v>9</v>
      </c>
      <c r="F20" s="39" t="s">
        <v>9</v>
      </c>
      <c r="G20" s="56" t="s">
        <v>9</v>
      </c>
      <c r="H20" s="11" t="s">
        <v>9</v>
      </c>
      <c r="J20" s="52"/>
      <c r="K20" s="52"/>
      <c r="L20" s="31"/>
      <c r="M20" s="11"/>
      <c r="N20" s="16"/>
      <c r="O20" s="16"/>
      <c r="P20" s="11"/>
      <c r="Q20" s="11"/>
    </row>
    <row r="21" spans="1:17" s="8" customFormat="1" ht="12.75" customHeight="1">
      <c r="A21" s="61" t="s">
        <v>7</v>
      </c>
      <c r="B21" s="65">
        <v>148</v>
      </c>
      <c r="C21" s="62">
        <v>182</v>
      </c>
      <c r="D21" s="62">
        <v>180</v>
      </c>
      <c r="E21" s="62">
        <v>178</v>
      </c>
      <c r="F21" s="62">
        <v>182</v>
      </c>
      <c r="G21" s="63">
        <f>+F21/E21*100-100</f>
        <v>2.247191011235955</v>
      </c>
      <c r="H21" s="63">
        <f>+F21/B21*100-100</f>
        <v>22.972972972972983</v>
      </c>
      <c r="J21" s="52"/>
      <c r="K21" s="52"/>
      <c r="L21" s="51"/>
      <c r="M21" s="11"/>
      <c r="N21" s="3"/>
      <c r="O21" s="3"/>
      <c r="P21" s="3"/>
      <c r="Q21" s="3"/>
    </row>
    <row r="22" spans="1:17" s="8" customFormat="1" ht="12.75" customHeight="1">
      <c r="A22" s="79" t="s">
        <v>19</v>
      </c>
      <c r="B22" s="79"/>
      <c r="C22" s="79"/>
      <c r="D22" s="79"/>
      <c r="E22" s="79"/>
      <c r="F22" s="79"/>
      <c r="G22" s="79"/>
      <c r="H22" s="79"/>
      <c r="I22" s="9"/>
      <c r="J22" s="31"/>
      <c r="K22" s="31"/>
      <c r="L22" s="31"/>
      <c r="M22" s="30"/>
      <c r="N22" s="30"/>
      <c r="O22" s="30"/>
      <c r="P22" s="30"/>
      <c r="Q22" s="30"/>
    </row>
    <row r="23" spans="1:18" s="8" customFormat="1" ht="12.75" customHeight="1">
      <c r="A23" s="2" t="s">
        <v>1</v>
      </c>
      <c r="B23" s="40">
        <v>128.94320349946483</v>
      </c>
      <c r="C23" s="18">
        <v>197.4357986646122</v>
      </c>
      <c r="D23" s="18" t="s">
        <v>9</v>
      </c>
      <c r="E23" s="18">
        <v>196.56236072341724</v>
      </c>
      <c r="F23" s="18">
        <v>193.69708295136687</v>
      </c>
      <c r="G23" s="37">
        <f aca="true" t="shared" si="0" ref="G23:G29">+F23/E23*100-100</f>
        <v>-1.4576940170565535</v>
      </c>
      <c r="H23" s="11">
        <f aca="true" t="shared" si="1" ref="H23:H29">+F23/B23*100-100</f>
        <v>50.21891630928093</v>
      </c>
      <c r="I23" s="9"/>
      <c r="J23" s="31"/>
      <c r="K23" s="31"/>
      <c r="L23" s="31"/>
      <c r="M23" s="18"/>
      <c r="N23" s="18"/>
      <c r="O23" s="18"/>
      <c r="P23" s="11"/>
      <c r="Q23" s="11"/>
      <c r="R23" s="22"/>
    </row>
    <row r="24" spans="1:21" s="8" customFormat="1" ht="12.75" customHeight="1">
      <c r="A24" s="2" t="s">
        <v>2</v>
      </c>
      <c r="B24" s="40">
        <v>125.7713713993206</v>
      </c>
      <c r="C24" s="18">
        <v>194.92795442872483</v>
      </c>
      <c r="D24" s="18" t="s">
        <v>9</v>
      </c>
      <c r="E24" s="18">
        <v>193.82646431000916</v>
      </c>
      <c r="F24" s="18">
        <v>191.17427073784174</v>
      </c>
      <c r="G24" s="37">
        <f t="shared" si="0"/>
        <v>-1.36833408255616</v>
      </c>
      <c r="H24" s="11">
        <f t="shared" si="1"/>
        <v>52.00142020465751</v>
      </c>
      <c r="I24" s="9"/>
      <c r="J24" s="31"/>
      <c r="K24" s="31"/>
      <c r="L24" s="31"/>
      <c r="M24" s="18"/>
      <c r="N24" s="18"/>
      <c r="O24" s="24"/>
      <c r="P24" s="11"/>
      <c r="Q24" s="11"/>
      <c r="R24" s="22"/>
      <c r="S24" s="23"/>
      <c r="T24" s="23"/>
      <c r="U24" s="23"/>
    </row>
    <row r="25" spans="1:21" s="8" customFormat="1" ht="12.75" customHeight="1">
      <c r="A25" s="2" t="s">
        <v>3</v>
      </c>
      <c r="B25" s="40">
        <v>117.09642142491506</v>
      </c>
      <c r="C25" s="18">
        <v>186.89337909137598</v>
      </c>
      <c r="D25" s="18" t="s">
        <v>9</v>
      </c>
      <c r="E25" s="18">
        <v>185.64636062958883</v>
      </c>
      <c r="F25" s="18">
        <v>182.86305620196038</v>
      </c>
      <c r="G25" s="37">
        <f t="shared" si="0"/>
        <v>-1.499250735747978</v>
      </c>
      <c r="H25" s="11">
        <f t="shared" si="1"/>
        <v>56.16451295159041</v>
      </c>
      <c r="I25" s="9"/>
      <c r="J25" s="31"/>
      <c r="K25" s="31"/>
      <c r="L25" s="31"/>
      <c r="M25" s="18"/>
      <c r="N25" s="18"/>
      <c r="O25" s="24"/>
      <c r="P25" s="11"/>
      <c r="Q25" s="11"/>
      <c r="R25" s="22"/>
      <c r="S25" s="23"/>
      <c r="T25" s="23"/>
      <c r="U25" s="23"/>
    </row>
    <row r="26" spans="1:21" s="8" customFormat="1" ht="12.75" customHeight="1">
      <c r="A26" s="2" t="s">
        <v>4</v>
      </c>
      <c r="B26" s="40">
        <v>107.95069570477919</v>
      </c>
      <c r="C26" s="18">
        <v>180.84458607648128</v>
      </c>
      <c r="D26" s="18" t="s">
        <v>9</v>
      </c>
      <c r="E26" s="18">
        <v>177.32933780582206</v>
      </c>
      <c r="F26" s="18">
        <v>174.13116141315845</v>
      </c>
      <c r="G26" s="37">
        <f t="shared" si="0"/>
        <v>-1.8035235636901064</v>
      </c>
      <c r="H26" s="11">
        <f t="shared" si="1"/>
        <v>61.306196570856685</v>
      </c>
      <c r="I26" s="9"/>
      <c r="J26" s="31"/>
      <c r="K26" s="31"/>
      <c r="L26" s="31"/>
      <c r="M26" s="18"/>
      <c r="N26" s="18"/>
      <c r="O26" s="24"/>
      <c r="P26" s="11"/>
      <c r="Q26" s="11"/>
      <c r="R26" s="22"/>
      <c r="S26" s="23"/>
      <c r="T26" s="23"/>
      <c r="U26" s="23"/>
    </row>
    <row r="27" spans="1:21" s="8" customFormat="1" ht="12.75" customHeight="1">
      <c r="A27" s="2" t="s">
        <v>5</v>
      </c>
      <c r="B27" s="40">
        <v>93.65414863418495</v>
      </c>
      <c r="C27" s="18">
        <v>165.09163281505343</v>
      </c>
      <c r="D27" s="18" t="s">
        <v>9</v>
      </c>
      <c r="E27" s="18">
        <v>159.42560577983159</v>
      </c>
      <c r="F27" s="18">
        <v>156.9012763556872</v>
      </c>
      <c r="G27" s="37">
        <f t="shared" si="0"/>
        <v>-1.5833902037232974</v>
      </c>
      <c r="H27" s="11">
        <f t="shared" si="1"/>
        <v>67.53264926740923</v>
      </c>
      <c r="I27" s="9"/>
      <c r="J27" s="31"/>
      <c r="K27" s="31"/>
      <c r="L27" s="31"/>
      <c r="M27" s="18"/>
      <c r="N27" s="18"/>
      <c r="O27" s="42"/>
      <c r="P27" s="11"/>
      <c r="Q27" s="11"/>
      <c r="R27" s="22"/>
      <c r="S27" s="23"/>
      <c r="T27" s="23"/>
      <c r="U27" s="23"/>
    </row>
    <row r="28" spans="1:21" s="8" customFormat="1" ht="12.75" customHeight="1">
      <c r="A28" s="2" t="s">
        <v>6</v>
      </c>
      <c r="B28" s="40">
        <v>80.86409325701523</v>
      </c>
      <c r="C28" s="18">
        <v>159.71240136340288</v>
      </c>
      <c r="D28" s="18" t="s">
        <v>9</v>
      </c>
      <c r="E28" s="18">
        <v>149.37008280359365</v>
      </c>
      <c r="F28" s="18">
        <v>156.55741250029382</v>
      </c>
      <c r="G28" s="37">
        <f t="shared" si="0"/>
        <v>4.811759866365463</v>
      </c>
      <c r="H28" s="11">
        <f t="shared" si="1"/>
        <v>93.60559946266628</v>
      </c>
      <c r="I28" s="9"/>
      <c r="J28" s="31"/>
      <c r="K28" s="31"/>
      <c r="L28" s="31"/>
      <c r="M28" s="18"/>
      <c r="N28" s="18"/>
      <c r="O28" s="42"/>
      <c r="P28" s="11"/>
      <c r="Q28" s="11"/>
      <c r="R28" s="22"/>
      <c r="S28" s="23"/>
      <c r="T28" s="23"/>
      <c r="U28" s="23"/>
    </row>
    <row r="29" spans="1:21" s="8" customFormat="1" ht="12.75" customHeight="1">
      <c r="A29" s="57" t="s">
        <v>7</v>
      </c>
      <c r="B29" s="49">
        <v>124.5933268183722</v>
      </c>
      <c r="C29" s="50">
        <v>194.37040668627725</v>
      </c>
      <c r="D29" s="50"/>
      <c r="E29" s="50">
        <v>193.27913959325377</v>
      </c>
      <c r="F29" s="50">
        <v>190.55842324236656</v>
      </c>
      <c r="G29" s="15">
        <f t="shared" si="0"/>
        <v>-1.4076616631328278</v>
      </c>
      <c r="H29" s="15">
        <f t="shared" si="1"/>
        <v>52.94432543739359</v>
      </c>
      <c r="I29" s="9"/>
      <c r="J29" s="31"/>
      <c r="K29" s="31"/>
      <c r="L29" s="31"/>
      <c r="M29" s="20"/>
      <c r="N29" s="20"/>
      <c r="O29"/>
      <c r="P29" s="11"/>
      <c r="Q29" s="11"/>
      <c r="R29" s="22"/>
      <c r="S29" s="23"/>
      <c r="T29" s="23"/>
      <c r="U29" s="23"/>
    </row>
    <row r="30" spans="1:21" s="8" customFormat="1" ht="21" customHeight="1">
      <c r="A30" s="2"/>
      <c r="B30" s="3"/>
      <c r="C30" s="3"/>
      <c r="D30" s="3"/>
      <c r="E30" s="77"/>
      <c r="F30" s="77"/>
      <c r="G30" s="77"/>
      <c r="H30" s="77"/>
      <c r="I30" s="9"/>
      <c r="O30" s="41"/>
      <c r="P30" s="25"/>
      <c r="Q30" s="22"/>
      <c r="S30" s="23"/>
      <c r="T30" s="23"/>
      <c r="U30" s="23"/>
    </row>
    <row r="31" spans="1:16" ht="12.75" customHeight="1">
      <c r="A31" s="84" t="s">
        <v>17</v>
      </c>
      <c r="B31" s="84"/>
      <c r="C31" s="84"/>
      <c r="D31" s="84"/>
      <c r="E31" s="84"/>
      <c r="F31" s="84"/>
      <c r="G31" s="84"/>
      <c r="H31" s="84"/>
      <c r="I31" s="7"/>
      <c r="J31" s="7"/>
      <c r="P31" s="14"/>
    </row>
    <row r="32" spans="1:16" ht="15.75" customHeight="1">
      <c r="A32" s="72" t="s">
        <v>13</v>
      </c>
      <c r="B32" s="73"/>
      <c r="C32" s="73"/>
      <c r="D32" s="73"/>
      <c r="E32" s="73"/>
      <c r="F32" s="73"/>
      <c r="G32" s="73"/>
      <c r="H32" s="73"/>
      <c r="I32" s="73"/>
      <c r="J32" s="73"/>
      <c r="O32" s="41"/>
      <c r="P32" s="14"/>
    </row>
    <row r="33" spans="1:16" ht="12.75">
      <c r="A33" s="1" t="s">
        <v>27</v>
      </c>
      <c r="B33" s="43"/>
      <c r="C33" s="43"/>
      <c r="D33" s="44"/>
      <c r="E33" s="5"/>
      <c r="F33" s="5"/>
      <c r="G33" s="5"/>
      <c r="H33" s="5"/>
      <c r="I33" s="7"/>
      <c r="J33" s="7"/>
      <c r="P33" s="26"/>
    </row>
    <row r="34" spans="1:16" ht="14.25">
      <c r="A34" s="1" t="s">
        <v>28</v>
      </c>
      <c r="B34" s="43"/>
      <c r="C34" s="43"/>
      <c r="D34" s="4"/>
      <c r="E34" s="4"/>
      <c r="F34" s="4"/>
      <c r="G34" s="4"/>
      <c r="H34" s="4"/>
      <c r="I34" s="7"/>
      <c r="J34" s="7"/>
      <c r="O34" s="41"/>
      <c r="P34" s="26"/>
    </row>
    <row r="35" spans="1:16" ht="15">
      <c r="A35" s="1" t="s">
        <v>15</v>
      </c>
      <c r="B35" s="17"/>
      <c r="C35" s="17"/>
      <c r="D35" s="17"/>
      <c r="E35" s="10"/>
      <c r="F35" s="10"/>
      <c r="G35" s="10"/>
      <c r="H35" s="4"/>
      <c r="I35" s="45"/>
      <c r="J35" s="7"/>
      <c r="L35" s="33"/>
      <c r="O35" s="42"/>
      <c r="P35" s="26"/>
    </row>
    <row r="36" spans="1:16" ht="15">
      <c r="A36" s="1"/>
      <c r="B36" s="17"/>
      <c r="C36" s="17"/>
      <c r="D36" s="17"/>
      <c r="E36" s="10"/>
      <c r="F36" s="46" t="s">
        <v>10</v>
      </c>
      <c r="G36" s="26"/>
      <c r="H36" s="7"/>
      <c r="I36" s="45"/>
      <c r="J36" s="7"/>
      <c r="L36" s="33"/>
      <c r="O36" s="42"/>
      <c r="P36" s="26"/>
    </row>
    <row r="37" spans="1:16" ht="15">
      <c r="A37" s="1"/>
      <c r="B37" s="17"/>
      <c r="C37" s="17"/>
      <c r="D37" s="17"/>
      <c r="E37" s="10"/>
      <c r="F37" s="47" t="s">
        <v>18</v>
      </c>
      <c r="G37" s="26"/>
      <c r="H37" s="7"/>
      <c r="I37" s="7"/>
      <c r="J37" s="7"/>
      <c r="L37" s="33"/>
      <c r="O37" s="42"/>
      <c r="P37" s="26"/>
    </row>
  </sheetData>
  <sheetProtection/>
  <mergeCells count="12">
    <mergeCell ref="P4:Q4"/>
    <mergeCell ref="B4:E4"/>
    <mergeCell ref="A32:J32"/>
    <mergeCell ref="L4:O4"/>
    <mergeCell ref="A6:H6"/>
    <mergeCell ref="A14:H14"/>
    <mergeCell ref="E30:H30"/>
    <mergeCell ref="A2:H2"/>
    <mergeCell ref="A22:H22"/>
    <mergeCell ref="A4:A5"/>
    <mergeCell ref="G4:H4"/>
    <mergeCell ref="A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2020-01-15T13:52:10Z</dcterms:modified>
  <cp:category/>
  <cp:version/>
  <cp:contentType/>
  <cp:contentStatus/>
</cp:coreProperties>
</file>