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5" sheetId="1" r:id="rId1"/>
  </sheets>
  <definedNames/>
  <calcPr fullCalcOnLoad="1"/>
</workbook>
</file>

<file path=xl/sharedStrings.xml><?xml version="1.0" encoding="utf-8"?>
<sst xmlns="http://schemas.openxmlformats.org/spreadsheetml/2006/main" count="113" uniqueCount="31">
  <si>
    <t>Suklasifikuotų galvijų skerdenų skaičius Lietuvos įmonėse 2020 m. 2–5 sav., vnt.</t>
  </si>
  <si>
    <t>Kategorija pagal
raumeningumą</t>
  </si>
  <si>
    <t>Pokytis %</t>
  </si>
  <si>
    <t>5 sav.
(01 28-02 03)</t>
  </si>
  <si>
    <t>2 sav.
(01 06-12)</t>
  </si>
  <si>
    <t>3 sav.
(01 13-19)</t>
  </si>
  <si>
    <t>4 sav.
(01 20-26)</t>
  </si>
  <si>
    <t>5 sav.
(01 27-02 02)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</si>
  <si>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</si>
  <si>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</si>
  <si>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</si>
  <si>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</si>
  <si>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</si>
  <si>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</si>
  <si>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</si>
  <si>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</si>
  <si>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</si>
  <si>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</si>
  <si>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</si>
  <si>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</si>
  <si>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</si>
  <si>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</si>
  <si>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</si>
  <si>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</si>
  <si>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</si>
  <si>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</si>
  <si>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</si>
  <si>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2020 m. 5 savaitę su 2020 m. 4 savaite</t>
  </si>
  <si>
    <t>** lyginant 2020 m. 5 savaitę su 2019 m. 5 savaite</t>
  </si>
  <si>
    <t xml:space="preserve">               Šaltinis: ŽŪIKVC (LŽŪMPRIS)</t>
  </si>
  <si>
    <t xml:space="preserve"> Parengė V. Žičiūtė, 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</si>
</sst>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8" applyFont="1" applyFill="1" applyBorder="1" applyAlignment="1">
      <alignment horizontal="center" vertical="center" wrapText="1"/>
      <protection/>
    </xf>
    <xf numFmtId="0" fontId="19" fillId="34" borderId="11" xfId="49" applyFont="1" applyFill="1" applyBorder="1" applyAlignment="1">
      <alignment horizontal="center" vertical="center" wrapText="1"/>
      <protection/>
    </xf>
    <xf numFmtId="0" fontId="19" fillId="34" borderId="12" xfId="49" applyFont="1" applyFill="1" applyBorder="1" applyAlignment="1">
      <alignment horizontal="center" vertical="center" wrapText="1"/>
      <protection/>
    </xf>
    <xf numFmtId="0" fontId="19" fillId="34" borderId="13" xfId="49" applyFont="1" applyFill="1" applyBorder="1" applyAlignment="1">
      <alignment horizontal="center" vertical="center" wrapText="1"/>
      <protection/>
    </xf>
    <xf numFmtId="0" fontId="19" fillId="33" borderId="14" xfId="48" applyFont="1" applyFill="1" applyBorder="1" applyAlignment="1">
      <alignment horizontal="center" vertical="center" wrapText="1"/>
      <protection/>
    </xf>
    <xf numFmtId="0" fontId="19" fillId="33" borderId="12" xfId="48" applyFont="1" applyFill="1" applyBorder="1" applyAlignment="1">
      <alignment horizontal="center" vertical="center" wrapText="1"/>
      <protection/>
    </xf>
    <xf numFmtId="0" fontId="19" fillId="33" borderId="15" xfId="48" applyFont="1" applyFill="1" applyBorder="1" applyAlignment="1">
      <alignment horizontal="center" vertical="center" wrapText="1"/>
      <protection/>
    </xf>
    <xf numFmtId="0" fontId="19" fillId="34" borderId="16" xfId="49" applyFont="1" applyFill="1" applyBorder="1" applyAlignment="1">
      <alignment horizontal="center" vertical="center" wrapText="1"/>
      <protection/>
    </xf>
    <xf numFmtId="0" fontId="19" fillId="33" borderId="17" xfId="48" applyFont="1" applyFill="1" applyBorder="1" applyAlignment="1">
      <alignment horizontal="center" vertical="center" wrapText="1"/>
      <protection/>
    </xf>
    <xf numFmtId="0" fontId="19" fillId="33" borderId="18" xfId="48" applyFont="1" applyFill="1" applyBorder="1" applyAlignment="1">
      <alignment horizontal="center" vertical="center" wrapText="1"/>
      <protection/>
    </xf>
    <xf numFmtId="0" fontId="20" fillId="0" borderId="19" xfId="48" applyFont="1" applyFill="1" applyBorder="1" applyAlignment="1">
      <alignment horizontal="center" vertical="center" wrapText="1"/>
      <protection/>
    </xf>
    <xf numFmtId="0" fontId="20" fillId="0" borderId="0" xfId="48" applyFont="1" applyFill="1" applyBorder="1" applyAlignment="1">
      <alignment horizontal="center" vertical="center" wrapText="1"/>
      <protection/>
    </xf>
    <xf numFmtId="3" fontId="21" fillId="35" borderId="20" xfId="48" applyNumberFormat="1" applyFont="1" applyFill="1" applyBorder="1" applyAlignment="1" quotePrefix="1">
      <alignment horizontal="right" vertical="center" wrapText="1" indent="1"/>
      <protection/>
    </xf>
    <xf numFmtId="3" fontId="21" fillId="0" borderId="21" xfId="48" applyNumberFormat="1" applyFont="1" applyFill="1" applyBorder="1" applyAlignment="1" quotePrefix="1">
      <alignment horizontal="right" vertical="center" wrapText="1" indent="1"/>
      <protection/>
    </xf>
    <xf numFmtId="3" fontId="21" fillId="0" borderId="22" xfId="48" applyNumberFormat="1" applyFont="1" applyFill="1" applyBorder="1" applyAlignment="1" quotePrefix="1">
      <alignment horizontal="right" vertical="center" wrapText="1" indent="1"/>
      <protection/>
    </xf>
    <xf numFmtId="2" fontId="21" fillId="0" borderId="0" xfId="48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20" fillId="0" borderId="0" xfId="48" applyFont="1" applyFill="1" applyBorder="1" applyAlignment="1">
      <alignment horizontal="center"/>
      <protection/>
    </xf>
    <xf numFmtId="3" fontId="21" fillId="35" borderId="23" xfId="48" applyNumberFormat="1" applyFont="1" applyFill="1" applyBorder="1" applyAlignment="1" quotePrefix="1">
      <alignment horizontal="right" vertical="center" indent="1"/>
      <protection/>
    </xf>
    <xf numFmtId="3" fontId="21" fillId="0" borderId="0" xfId="48" applyNumberFormat="1" applyFont="1" applyFill="1" applyBorder="1" applyAlignment="1" quotePrefix="1">
      <alignment horizontal="right" vertical="center" indent="1"/>
      <protection/>
    </xf>
    <xf numFmtId="3" fontId="21" fillId="0" borderId="24" xfId="48" applyNumberFormat="1" applyFont="1" applyFill="1" applyBorder="1" applyAlignment="1" quotePrefix="1">
      <alignment horizontal="right" vertical="center" indent="1"/>
      <protection/>
    </xf>
    <xf numFmtId="3" fontId="21" fillId="35" borderId="23" xfId="48" applyNumberFormat="1" applyFont="1" applyFill="1" applyBorder="1" applyAlignment="1">
      <alignment horizontal="right" vertical="center" indent="1"/>
      <protection/>
    </xf>
    <xf numFmtId="3" fontId="21" fillId="0" borderId="0" xfId="48" applyNumberFormat="1" applyFont="1" applyFill="1" applyBorder="1" applyAlignment="1">
      <alignment horizontal="right" vertical="center" indent="1"/>
      <protection/>
    </xf>
    <xf numFmtId="3" fontId="21" fillId="0" borderId="24" xfId="48" applyNumberFormat="1" applyFont="1" applyFill="1" applyBorder="1" applyAlignment="1">
      <alignment horizontal="right" vertical="center" indent="1"/>
      <protection/>
    </xf>
    <xf numFmtId="2" fontId="21" fillId="0" borderId="0" xfId="48" applyNumberFormat="1" applyFont="1" applyFill="1" applyBorder="1" applyAlignment="1">
      <alignment horizontal="right" vertical="center" indent="1"/>
      <protection/>
    </xf>
    <xf numFmtId="3" fontId="21" fillId="35" borderId="25" xfId="48" applyNumberFormat="1" applyFont="1" applyFill="1" applyBorder="1" applyAlignment="1">
      <alignment horizontal="right" vertical="center" indent="1"/>
      <protection/>
    </xf>
    <xf numFmtId="3" fontId="21" fillId="0" borderId="26" xfId="48" applyNumberFormat="1" applyFont="1" applyFill="1" applyBorder="1" applyAlignment="1">
      <alignment horizontal="right" vertical="center" indent="1"/>
      <protection/>
    </xf>
    <xf numFmtId="3" fontId="21" fillId="0" borderId="27" xfId="48" applyNumberFormat="1" applyFont="1" applyFill="1" applyBorder="1" applyAlignment="1">
      <alignment horizontal="right" vertical="center" indent="1"/>
      <protection/>
    </xf>
    <xf numFmtId="2" fontId="20" fillId="33" borderId="28" xfId="48" applyNumberFormat="1" applyFont="1" applyFill="1" applyBorder="1" applyAlignment="1">
      <alignment horizontal="center"/>
      <protection/>
    </xf>
    <xf numFmtId="3" fontId="22" fillId="33" borderId="29" xfId="48" applyNumberFormat="1" applyFont="1" applyFill="1" applyBorder="1" applyAlignment="1">
      <alignment horizontal="right" vertical="center" indent="1"/>
      <protection/>
    </xf>
    <xf numFmtId="2" fontId="22" fillId="36" borderId="30" xfId="48" applyNumberFormat="1" applyFont="1" applyFill="1" applyBorder="1" applyAlignment="1" quotePrefix="1">
      <alignment horizontal="right" vertical="center" indent="1"/>
      <protection/>
    </xf>
    <xf numFmtId="2" fontId="22" fillId="36" borderId="28" xfId="48" applyNumberFormat="1" applyFont="1" applyFill="1" applyBorder="1" applyAlignment="1">
      <alignment horizontal="right" vertical="center" indent="1"/>
      <protection/>
    </xf>
    <xf numFmtId="0" fontId="20" fillId="0" borderId="19" xfId="48" applyFont="1" applyFill="1" applyBorder="1" applyAlignment="1">
      <alignment horizontal="center" wrapText="1"/>
      <protection/>
    </xf>
    <xf numFmtId="0" fontId="20" fillId="0" borderId="0" xfId="48" applyFont="1" applyFill="1" applyBorder="1" applyAlignment="1">
      <alignment horizontal="center" wrapText="1"/>
      <protection/>
    </xf>
    <xf numFmtId="0" fontId="20" fillId="33" borderId="28" xfId="48" applyFont="1" applyFill="1" applyBorder="1" applyAlignment="1">
      <alignment horizontal="center"/>
      <protection/>
    </xf>
    <xf numFmtId="1" fontId="22" fillId="33" borderId="31" xfId="48" applyNumberFormat="1" applyFont="1" applyFill="1" applyBorder="1" applyAlignment="1">
      <alignment horizontal="right" vertical="center" indent="1"/>
      <protection/>
    </xf>
    <xf numFmtId="2" fontId="22" fillId="36" borderId="28" xfId="48" applyNumberFormat="1" applyFont="1" applyFill="1" applyBorder="1" applyAlignment="1" quotePrefix="1">
      <alignment horizontal="right" vertical="center" indent="1"/>
      <protection/>
    </xf>
    <xf numFmtId="0" fontId="20" fillId="0" borderId="19" xfId="48" applyFont="1" applyFill="1" applyBorder="1" applyAlignment="1">
      <alignment horizontal="center"/>
      <protection/>
    </xf>
    <xf numFmtId="1" fontId="21" fillId="37" borderId="20" xfId="48" applyNumberFormat="1" applyFont="1" applyFill="1" applyBorder="1" applyAlignment="1" quotePrefix="1">
      <alignment horizontal="right" vertical="center" indent="1"/>
      <protection/>
    </xf>
    <xf numFmtId="1" fontId="21" fillId="37" borderId="21" xfId="48" applyNumberFormat="1" applyFont="1" applyFill="1" applyBorder="1" applyAlignment="1" quotePrefix="1">
      <alignment horizontal="right" vertical="center" indent="1"/>
      <protection/>
    </xf>
    <xf numFmtId="1" fontId="21" fillId="37" borderId="22" xfId="48" applyNumberFormat="1" applyFont="1" applyFill="1" applyBorder="1" applyAlignment="1" quotePrefix="1">
      <alignment horizontal="right" vertical="center" indent="1"/>
      <protection/>
    </xf>
    <xf numFmtId="1" fontId="21" fillId="37" borderId="23" xfId="48" applyNumberFormat="1" applyFont="1" applyFill="1" applyBorder="1" applyAlignment="1" quotePrefix="1">
      <alignment horizontal="right" vertical="center" indent="1"/>
      <protection/>
    </xf>
    <xf numFmtId="1" fontId="21" fillId="37" borderId="0" xfId="48" applyNumberFormat="1" applyFont="1" applyFill="1" applyBorder="1" applyAlignment="1" quotePrefix="1">
      <alignment horizontal="right" vertical="center" indent="1"/>
      <protection/>
    </xf>
    <xf numFmtId="1" fontId="21" fillId="37" borderId="24" xfId="48" applyNumberFormat="1" applyFont="1" applyFill="1" applyBorder="1" applyAlignment="1" quotePrefix="1">
      <alignment horizontal="right" vertical="center" indent="1"/>
      <protection/>
    </xf>
    <xf numFmtId="1" fontId="0" fillId="37" borderId="25" xfId="48" applyNumberFormat="1" applyFont="1" applyFill="1" applyBorder="1" applyAlignment="1" quotePrefix="1">
      <alignment horizontal="right" vertical="center" indent="1"/>
      <protection/>
    </xf>
    <xf numFmtId="1" fontId="0" fillId="37" borderId="26" xfId="48" applyNumberFormat="1" applyFont="1" applyFill="1" applyBorder="1" applyAlignment="1" quotePrefix="1">
      <alignment horizontal="right" vertical="center" indent="1"/>
      <protection/>
    </xf>
    <xf numFmtId="1" fontId="21" fillId="37" borderId="26" xfId="48" applyNumberFormat="1" applyFont="1" applyFill="1" applyBorder="1" applyAlignment="1" quotePrefix="1">
      <alignment horizontal="right" vertical="center" indent="1"/>
      <protection/>
    </xf>
    <xf numFmtId="1" fontId="21" fillId="37" borderId="27" xfId="48" applyNumberFormat="1" applyFont="1" applyFill="1" applyBorder="1" applyAlignment="1" quotePrefix="1">
      <alignment horizontal="right" vertical="center" indent="1"/>
      <protection/>
    </xf>
    <xf numFmtId="0" fontId="20" fillId="34" borderId="28" xfId="48" applyFont="1" applyFill="1" applyBorder="1" applyAlignment="1">
      <alignment horizontal="center"/>
      <protection/>
    </xf>
    <xf numFmtId="1" fontId="22" fillId="34" borderId="32" xfId="48" applyNumberFormat="1" applyFont="1" applyFill="1" applyBorder="1" applyAlignment="1" quotePrefix="1">
      <alignment horizontal="right" vertical="center" indent="1"/>
      <protection/>
    </xf>
    <xf numFmtId="2" fontId="22" fillId="34" borderId="33" xfId="48" applyNumberFormat="1" applyFont="1" applyFill="1" applyBorder="1" applyAlignment="1" quotePrefix="1">
      <alignment horizontal="right" vertical="center" indent="1"/>
      <protection/>
    </xf>
    <xf numFmtId="0" fontId="21" fillId="35" borderId="20" xfId="48" applyFont="1" applyFill="1" applyBorder="1" applyAlignment="1" quotePrefix="1">
      <alignment horizontal="right" vertical="center" wrapText="1" indent="1"/>
      <protection/>
    </xf>
    <xf numFmtId="0" fontId="21" fillId="0" borderId="21" xfId="48" applyFont="1" applyFill="1" applyBorder="1" applyAlignment="1" quotePrefix="1">
      <alignment horizontal="right" vertical="center" wrapText="1" indent="1"/>
      <protection/>
    </xf>
    <xf numFmtId="0" fontId="21" fillId="0" borderId="22" xfId="48" applyFont="1" applyFill="1" applyBorder="1" applyAlignment="1" quotePrefix="1">
      <alignment horizontal="right" vertical="center" wrapText="1" indent="1"/>
      <protection/>
    </xf>
    <xf numFmtId="2" fontId="21" fillId="0" borderId="0" xfId="48" applyNumberFormat="1" applyFont="1" applyFill="1" applyBorder="1" applyAlignment="1" quotePrefix="1">
      <alignment horizontal="right" vertical="center" wrapText="1" indent="1"/>
      <protection/>
    </xf>
    <xf numFmtId="2" fontId="22" fillId="0" borderId="0" xfId="48" applyNumberFormat="1" applyFont="1" applyFill="1" applyBorder="1" applyAlignment="1" quotePrefix="1">
      <alignment horizontal="right" vertical="center" wrapText="1" indent="1"/>
      <protection/>
    </xf>
    <xf numFmtId="2" fontId="21" fillId="0" borderId="0" xfId="48" applyNumberFormat="1" applyFont="1" applyFill="1" applyBorder="1" applyAlignment="1">
      <alignment horizontal="right" vertical="center" wrapText="1" indent="1"/>
      <protection/>
    </xf>
    <xf numFmtId="0" fontId="20" fillId="33" borderId="28" xfId="48" applyFont="1" applyFill="1" applyBorder="1" applyAlignment="1">
      <alignment horizontal="center"/>
      <protection/>
    </xf>
    <xf numFmtId="3" fontId="22" fillId="33" borderId="31" xfId="48" applyNumberFormat="1" applyFont="1" applyFill="1" applyBorder="1" applyAlignment="1">
      <alignment horizontal="right" vertical="center" indent="1"/>
      <protection/>
    </xf>
    <xf numFmtId="2" fontId="22" fillId="36" borderId="30" xfId="48" applyNumberFormat="1" applyFont="1" applyFill="1" applyBorder="1" applyAlignment="1">
      <alignment horizontal="right" vertical="center" wrapText="1" indent="1"/>
      <protection/>
    </xf>
    <xf numFmtId="2" fontId="22" fillId="36" borderId="28" xfId="48" applyNumberFormat="1" applyFont="1" applyFill="1" applyBorder="1" applyAlignment="1">
      <alignment horizontal="right" vertical="center" wrapText="1" indent="1"/>
      <protection/>
    </xf>
    <xf numFmtId="0" fontId="20" fillId="33" borderId="34" xfId="48" applyFont="1" applyFill="1" applyBorder="1" applyAlignment="1">
      <alignment horizontal="center"/>
      <protection/>
    </xf>
    <xf numFmtId="1" fontId="22" fillId="33" borderId="35" xfId="48" applyNumberFormat="1" applyFont="1" applyFill="1" applyBorder="1" applyAlignment="1">
      <alignment horizontal="right" vertical="center" indent="1"/>
      <protection/>
    </xf>
    <xf numFmtId="2" fontId="22" fillId="36" borderId="36" xfId="48" applyNumberFormat="1" applyFont="1" applyFill="1" applyBorder="1" applyAlignment="1">
      <alignment horizontal="right" vertical="center" wrapText="1" indent="1"/>
      <protection/>
    </xf>
    <xf numFmtId="2" fontId="22" fillId="36" borderId="34" xfId="48" applyNumberFormat="1" applyFont="1" applyFill="1" applyBorder="1" applyAlignment="1">
      <alignment horizontal="right" vertical="center" wrapText="1" indent="1"/>
      <protection/>
    </xf>
    <xf numFmtId="0" fontId="20" fillId="0" borderId="37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21" fillId="37" borderId="20" xfId="48" applyFont="1" applyFill="1" applyBorder="1" applyAlignment="1" quotePrefix="1">
      <alignment horizontal="right" vertical="center" indent="1"/>
      <protection/>
    </xf>
    <xf numFmtId="0" fontId="21" fillId="0" borderId="21" xfId="48" applyFont="1" applyFill="1" applyBorder="1" applyAlignment="1" quotePrefix="1">
      <alignment horizontal="right" vertical="center" indent="1"/>
      <protection/>
    </xf>
    <xf numFmtId="0" fontId="21" fillId="0" borderId="22" xfId="48" applyFont="1" applyFill="1" applyBorder="1" applyAlignment="1" quotePrefix="1">
      <alignment horizontal="right" vertical="center" indent="1"/>
      <protection/>
    </xf>
    <xf numFmtId="0" fontId="20" fillId="0" borderId="0" xfId="48" applyFont="1" applyFill="1" applyBorder="1" applyAlignment="1" quotePrefix="1">
      <alignment horizontal="right" vertical="center" indent="1"/>
      <protection/>
    </xf>
    <xf numFmtId="0" fontId="21" fillId="37" borderId="23" xfId="48" applyFont="1" applyFill="1" applyBorder="1" applyAlignment="1" quotePrefix="1">
      <alignment horizontal="right" vertical="center" indent="1"/>
      <protection/>
    </xf>
    <xf numFmtId="0" fontId="21" fillId="0" borderId="0" xfId="48" applyFont="1" applyFill="1" applyBorder="1" applyAlignment="1" quotePrefix="1">
      <alignment horizontal="right" vertical="center" indent="1"/>
      <protection/>
    </xf>
    <xf numFmtId="0" fontId="21" fillId="0" borderId="24" xfId="48" applyFont="1" applyFill="1" applyBorder="1" applyAlignment="1" quotePrefix="1">
      <alignment horizontal="right" vertical="center" indent="1"/>
      <protection/>
    </xf>
    <xf numFmtId="0" fontId="20" fillId="0" borderId="0" xfId="48" applyFont="1" applyFill="1" applyBorder="1" applyAlignment="1">
      <alignment horizontal="center"/>
      <protection/>
    </xf>
    <xf numFmtId="3" fontId="21" fillId="37" borderId="23" xfId="48" applyNumberFormat="1" applyFont="1" applyFill="1" applyBorder="1" applyAlignment="1" quotePrefix="1">
      <alignment horizontal="right" vertical="center" indent="1"/>
      <protection/>
    </xf>
    <xf numFmtId="3" fontId="21" fillId="37" borderId="25" xfId="48" applyNumberFormat="1" applyFont="1" applyFill="1" applyBorder="1" applyAlignment="1" quotePrefix="1">
      <alignment horizontal="right" vertical="center" indent="1"/>
      <protection/>
    </xf>
    <xf numFmtId="3" fontId="21" fillId="0" borderId="26" xfId="48" applyNumberFormat="1" applyFont="1" applyFill="1" applyBorder="1" applyAlignment="1" quotePrefix="1">
      <alignment horizontal="right" vertical="center" indent="1"/>
      <protection/>
    </xf>
    <xf numFmtId="3" fontId="21" fillId="0" borderId="27" xfId="48" applyNumberFormat="1" applyFont="1" applyFill="1" applyBorder="1" applyAlignment="1" quotePrefix="1">
      <alignment horizontal="right" vertical="center" indent="1"/>
      <protection/>
    </xf>
    <xf numFmtId="0" fontId="20" fillId="34" borderId="34" xfId="48" applyFont="1" applyFill="1" applyBorder="1" applyAlignment="1">
      <alignment horizontal="center"/>
      <protection/>
    </xf>
    <xf numFmtId="3" fontId="22" fillId="34" borderId="38" xfId="48" applyNumberFormat="1" applyFont="1" applyFill="1" applyBorder="1" applyAlignment="1" quotePrefix="1">
      <alignment horizontal="right" vertical="center" indent="1"/>
      <protection/>
    </xf>
    <xf numFmtId="2" fontId="22" fillId="36" borderId="36" xfId="48" applyNumberFormat="1" applyFont="1" applyFill="1" applyBorder="1" applyAlignment="1" quotePrefix="1">
      <alignment horizontal="right" vertical="center" wrapText="1" indent="1"/>
      <protection/>
    </xf>
    <xf numFmtId="2" fontId="22" fillId="34" borderId="39" xfId="48" applyNumberFormat="1" applyFont="1" applyFill="1" applyBorder="1" applyAlignment="1" quotePrefix="1">
      <alignment horizontal="right" vertical="center" wrapText="1" indent="1"/>
      <protection/>
    </xf>
    <xf numFmtId="0" fontId="20" fillId="38" borderId="40" xfId="48" applyFont="1" applyFill="1" applyBorder="1" applyAlignment="1">
      <alignment horizontal="center"/>
      <protection/>
    </xf>
    <xf numFmtId="3" fontId="22" fillId="38" borderId="41" xfId="48" applyNumberFormat="1" applyFont="1" applyFill="1" applyBorder="1" applyAlignment="1">
      <alignment horizontal="right" vertical="center" indent="1"/>
      <protection/>
    </xf>
    <xf numFmtId="3" fontId="22" fillId="38" borderId="42" xfId="48" applyNumberFormat="1" applyFont="1" applyFill="1" applyBorder="1" applyAlignment="1">
      <alignment horizontal="right" vertical="center" indent="1"/>
      <protection/>
    </xf>
    <xf numFmtId="2" fontId="22" fillId="38" borderId="43" xfId="48" applyNumberFormat="1" applyFont="1" applyFill="1" applyBorder="1" applyAlignment="1">
      <alignment horizontal="right" vertical="center" wrapText="1" indent="1"/>
      <protection/>
    </xf>
    <xf numFmtId="2" fontId="22" fillId="38" borderId="40" xfId="48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7" applyFont="1" applyFill="1" applyAlignment="1">
      <alignment horizontal="left"/>
      <protection/>
    </xf>
    <xf numFmtId="3" fontId="19" fillId="0" borderId="0" xfId="47" applyNumberFormat="1" applyFont="1" applyFill="1" applyBorder="1" applyAlignment="1">
      <alignment horizontal="left"/>
      <protection/>
    </xf>
    <xf numFmtId="3" fontId="19" fillId="0" borderId="0" xfId="47" applyNumberFormat="1" applyFont="1" applyFill="1" applyAlignment="1">
      <alignment horizontal="left"/>
      <protection/>
    </xf>
    <xf numFmtId="0" fontId="19" fillId="0" borderId="0" xfId="47" applyFont="1" applyBorder="1">
      <alignment/>
      <protection/>
    </xf>
    <xf numFmtId="0" fontId="19" fillId="0" borderId="0" xfId="47" applyFont="1" applyFill="1" applyBorder="1" applyAlignment="1">
      <alignment horizontal="left"/>
      <protection/>
    </xf>
    <xf numFmtId="4" fontId="19" fillId="0" borderId="0" xfId="47" applyNumberFormat="1" applyFont="1" applyBorder="1">
      <alignment/>
      <protection/>
    </xf>
    <xf numFmtId="0" fontId="44" fillId="0" borderId="0" xfId="47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_Sheet1" xfId="48"/>
    <cellStyle name="Normal_Sheet1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showGridLines="0" tabSelected="1" zoomScalePageLayoutView="0" workbookViewId="0" topLeftCell="A1">
      <selection activeCell="O68" sqref="O67:P68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6" width="11.00390625" style="0" customWidth="1"/>
    <col min="7" max="7" width="11.5742187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>
        <v>2020</v>
      </c>
      <c r="E4" s="4"/>
      <c r="F4" s="4"/>
      <c r="G4" s="5"/>
      <c r="H4" s="6" t="s">
        <v>2</v>
      </c>
      <c r="I4" s="7"/>
    </row>
    <row r="5" spans="2:9" ht="36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11" ht="12.75">
      <c r="B7" s="13" t="s">
        <v>11</v>
      </c>
      <c r="C7" s="14">
        <v>1</v>
      </c>
      <c r="D7" s="15" t="s">
        <v>12</v>
      </c>
      <c r="E7" s="15">
        <v>2</v>
      </c>
      <c r="F7" s="15">
        <v>1</v>
      </c>
      <c r="G7" s="16">
        <v>1</v>
      </c>
      <c r="H7" s="17">
        <f aca="true" t="shared" si="0" ref="H7:H12">G7/F7*100-100</f>
        <v>0</v>
      </c>
      <c r="I7" s="17">
        <f aca="true" t="shared" si="1" ref="I7:I12">G7/C7*100-100</f>
        <v>0</v>
      </c>
      <c r="K7" s="18"/>
    </row>
    <row r="8" spans="2:11" ht="12.75">
      <c r="B8" s="19" t="s">
        <v>13</v>
      </c>
      <c r="C8" s="20">
        <v>49</v>
      </c>
      <c r="D8" s="21">
        <v>53</v>
      </c>
      <c r="E8" s="21">
        <v>79</v>
      </c>
      <c r="F8" s="21">
        <v>51</v>
      </c>
      <c r="G8" s="22">
        <v>61</v>
      </c>
      <c r="H8" s="17">
        <f t="shared" si="0"/>
        <v>19.607843137254903</v>
      </c>
      <c r="I8" s="17">
        <f t="shared" si="1"/>
        <v>24.48979591836735</v>
      </c>
      <c r="K8" s="18"/>
    </row>
    <row r="9" spans="2:11" ht="12.75">
      <c r="B9" s="19" t="s">
        <v>14</v>
      </c>
      <c r="C9" s="23">
        <v>192</v>
      </c>
      <c r="D9" s="24">
        <v>203</v>
      </c>
      <c r="E9" s="24">
        <v>227</v>
      </c>
      <c r="F9" s="24">
        <v>244</v>
      </c>
      <c r="G9" s="25">
        <v>184</v>
      </c>
      <c r="H9" s="17">
        <f t="shared" si="0"/>
        <v>-24.59016393442623</v>
      </c>
      <c r="I9" s="26">
        <f t="shared" si="1"/>
        <v>-4.166666666666657</v>
      </c>
      <c r="K9" s="18"/>
    </row>
    <row r="10" spans="2:11" ht="12.75">
      <c r="B10" s="19" t="s">
        <v>15</v>
      </c>
      <c r="C10" s="23">
        <v>461</v>
      </c>
      <c r="D10" s="24">
        <v>495</v>
      </c>
      <c r="E10" s="24">
        <v>541</v>
      </c>
      <c r="F10" s="24">
        <v>608</v>
      </c>
      <c r="G10" s="25">
        <v>443</v>
      </c>
      <c r="H10" s="17">
        <f t="shared" si="0"/>
        <v>-27.13815789473685</v>
      </c>
      <c r="I10" s="26">
        <f t="shared" si="1"/>
        <v>-3.9045553145336243</v>
      </c>
      <c r="K10" s="18"/>
    </row>
    <row r="11" spans="2:11" ht="12.75">
      <c r="B11" s="19" t="s">
        <v>16</v>
      </c>
      <c r="C11" s="27">
        <v>102</v>
      </c>
      <c r="D11" s="28">
        <v>107</v>
      </c>
      <c r="E11" s="28">
        <v>152</v>
      </c>
      <c r="F11" s="28">
        <v>133</v>
      </c>
      <c r="G11" s="29">
        <v>106</v>
      </c>
      <c r="H11" s="17">
        <f t="shared" si="0"/>
        <v>-20.30075187969925</v>
      </c>
      <c r="I11" s="26">
        <f t="shared" si="1"/>
        <v>3.921568627450995</v>
      </c>
      <c r="K11" s="18"/>
    </row>
    <row r="12" spans="2:11" ht="12.75">
      <c r="B12" s="30" t="s">
        <v>17</v>
      </c>
      <c r="C12" s="31">
        <v>805</v>
      </c>
      <c r="D12" s="31">
        <v>858</v>
      </c>
      <c r="E12" s="31">
        <v>1001</v>
      </c>
      <c r="F12" s="31">
        <v>1037</v>
      </c>
      <c r="G12" s="31">
        <v>795</v>
      </c>
      <c r="H12" s="32">
        <f t="shared" si="0"/>
        <v>-23.336547733847638</v>
      </c>
      <c r="I12" s="33">
        <f t="shared" si="1"/>
        <v>-1.242236024844729</v>
      </c>
      <c r="K12" s="18"/>
    </row>
    <row r="13" spans="2:11" ht="13.5" thickBot="1">
      <c r="B13" s="34" t="s">
        <v>18</v>
      </c>
      <c r="C13" s="34"/>
      <c r="D13" s="34"/>
      <c r="E13" s="34"/>
      <c r="F13" s="34"/>
      <c r="G13" s="34"/>
      <c r="H13" s="34"/>
      <c r="I13" s="34"/>
      <c r="K13" s="18"/>
    </row>
    <row r="14" spans="2:11" ht="12.75">
      <c r="B14" s="35" t="s">
        <v>11</v>
      </c>
      <c r="C14" s="14" t="s">
        <v>12</v>
      </c>
      <c r="D14" s="15">
        <v>1</v>
      </c>
      <c r="E14" s="15" t="s">
        <v>12</v>
      </c>
      <c r="F14" s="15" t="s">
        <v>12</v>
      </c>
      <c r="G14" s="16">
        <v>1</v>
      </c>
      <c r="H14" s="17" t="s">
        <v>12</v>
      </c>
      <c r="I14" s="17" t="s">
        <v>12</v>
      </c>
      <c r="K14" s="18"/>
    </row>
    <row r="15" spans="2:11" ht="12.75">
      <c r="B15" s="19" t="s">
        <v>13</v>
      </c>
      <c r="C15" s="20">
        <v>18</v>
      </c>
      <c r="D15" s="21">
        <v>5</v>
      </c>
      <c r="E15" s="21">
        <v>7</v>
      </c>
      <c r="F15" s="21">
        <v>12</v>
      </c>
      <c r="G15" s="22">
        <v>16</v>
      </c>
      <c r="H15" s="17">
        <f>G15/F15*100-100</f>
        <v>33.333333333333314</v>
      </c>
      <c r="I15" s="17">
        <f>G15/C15*100-100</f>
        <v>-11.111111111111114</v>
      </c>
      <c r="K15" s="18"/>
    </row>
    <row r="16" spans="2:11" ht="12.75">
      <c r="B16" s="19" t="s">
        <v>14</v>
      </c>
      <c r="C16" s="23">
        <v>37</v>
      </c>
      <c r="D16" s="24">
        <v>33</v>
      </c>
      <c r="E16" s="24">
        <v>38</v>
      </c>
      <c r="F16" s="24">
        <v>40</v>
      </c>
      <c r="G16" s="25">
        <v>31</v>
      </c>
      <c r="H16" s="17">
        <f>G16/F16*100-100</f>
        <v>-22.5</v>
      </c>
      <c r="I16" s="17">
        <f>G16/C16*100-100</f>
        <v>-16.21621621621621</v>
      </c>
      <c r="K16" s="18"/>
    </row>
    <row r="17" spans="2:11" ht="12.75">
      <c r="B17" s="19" t="s">
        <v>15</v>
      </c>
      <c r="C17" s="23">
        <v>81</v>
      </c>
      <c r="D17" s="24">
        <v>99</v>
      </c>
      <c r="E17" s="24">
        <v>112</v>
      </c>
      <c r="F17" s="24">
        <v>104</v>
      </c>
      <c r="G17" s="25">
        <v>129</v>
      </c>
      <c r="H17" s="17">
        <f>G17/F17*100-100</f>
        <v>24.038461538461547</v>
      </c>
      <c r="I17" s="17">
        <f>G17/C17*100-100</f>
        <v>59.25925925925927</v>
      </c>
      <c r="K17" s="18"/>
    </row>
    <row r="18" spans="2:11" ht="12.75">
      <c r="B18" s="19" t="s">
        <v>16</v>
      </c>
      <c r="C18" s="27">
        <v>26</v>
      </c>
      <c r="D18" s="28">
        <v>29</v>
      </c>
      <c r="E18" s="28">
        <v>28</v>
      </c>
      <c r="F18" s="28">
        <v>33</v>
      </c>
      <c r="G18" s="29">
        <v>31</v>
      </c>
      <c r="H18" s="17">
        <f>G18/F18*100-100</f>
        <v>-6.060606060606062</v>
      </c>
      <c r="I18" s="17">
        <f>G18/C18*100-100</f>
        <v>19.230769230769226</v>
      </c>
      <c r="K18" s="18"/>
    </row>
    <row r="19" spans="2:11" ht="12.75">
      <c r="B19" s="36" t="s">
        <v>17</v>
      </c>
      <c r="C19" s="37">
        <v>162</v>
      </c>
      <c r="D19" s="37">
        <v>167</v>
      </c>
      <c r="E19" s="37">
        <v>185</v>
      </c>
      <c r="F19" s="37">
        <v>189</v>
      </c>
      <c r="G19" s="37">
        <v>208</v>
      </c>
      <c r="H19" s="32">
        <f>G19/F19*100-100</f>
        <v>10.05291005291005</v>
      </c>
      <c r="I19" s="38">
        <f>G19/C19*100-100</f>
        <v>28.395061728395063</v>
      </c>
      <c r="K19" s="18"/>
    </row>
    <row r="20" spans="2:11" ht="13.5" thickBot="1">
      <c r="B20" s="39" t="s">
        <v>19</v>
      </c>
      <c r="C20" s="39"/>
      <c r="D20" s="39"/>
      <c r="E20" s="39"/>
      <c r="F20" s="39"/>
      <c r="G20" s="39"/>
      <c r="H20" s="39"/>
      <c r="I20" s="39"/>
      <c r="K20" s="18"/>
    </row>
    <row r="21" spans="2:11" ht="12.75">
      <c r="B21" s="19" t="s">
        <v>13</v>
      </c>
      <c r="C21" s="40">
        <v>1</v>
      </c>
      <c r="D21" s="41">
        <v>5</v>
      </c>
      <c r="E21" s="41" t="s">
        <v>12</v>
      </c>
      <c r="F21" s="41">
        <v>1</v>
      </c>
      <c r="G21" s="42" t="s">
        <v>12</v>
      </c>
      <c r="H21" s="17" t="s">
        <v>12</v>
      </c>
      <c r="I21" s="17" t="s">
        <v>12</v>
      </c>
      <c r="K21" s="18"/>
    </row>
    <row r="22" spans="2:11" ht="12.75">
      <c r="B22" s="19" t="s">
        <v>14</v>
      </c>
      <c r="C22" s="43" t="s">
        <v>12</v>
      </c>
      <c r="D22" s="44">
        <v>7</v>
      </c>
      <c r="E22" s="44" t="s">
        <v>12</v>
      </c>
      <c r="F22" s="44">
        <v>8</v>
      </c>
      <c r="G22" s="45" t="s">
        <v>12</v>
      </c>
      <c r="H22" s="17" t="s">
        <v>12</v>
      </c>
      <c r="I22" s="17" t="s">
        <v>12</v>
      </c>
      <c r="K22" s="18"/>
    </row>
    <row r="23" spans="2:11" ht="12.75">
      <c r="B23" s="19" t="s">
        <v>15</v>
      </c>
      <c r="C23" s="43" t="s">
        <v>12</v>
      </c>
      <c r="D23" s="44">
        <v>7</v>
      </c>
      <c r="E23" s="44" t="s">
        <v>12</v>
      </c>
      <c r="F23" s="44">
        <v>6</v>
      </c>
      <c r="G23" s="45">
        <v>5</v>
      </c>
      <c r="H23" s="17">
        <f>G23/F23*100-100</f>
        <v>-16.666666666666657</v>
      </c>
      <c r="I23" s="17" t="s">
        <v>12</v>
      </c>
      <c r="K23" s="18"/>
    </row>
    <row r="24" spans="2:11" ht="12.75">
      <c r="B24" s="19" t="s">
        <v>16</v>
      </c>
      <c r="C24" s="46" t="s">
        <v>12</v>
      </c>
      <c r="D24" s="47" t="s">
        <v>12</v>
      </c>
      <c r="E24" s="47" t="s">
        <v>12</v>
      </c>
      <c r="F24" s="48">
        <v>1</v>
      </c>
      <c r="G24" s="49" t="s">
        <v>12</v>
      </c>
      <c r="H24" s="17" t="s">
        <v>12</v>
      </c>
      <c r="I24" s="17" t="s">
        <v>12</v>
      </c>
      <c r="K24" s="18"/>
    </row>
    <row r="25" spans="2:11" ht="12.75">
      <c r="B25" s="50" t="s">
        <v>20</v>
      </c>
      <c r="C25" s="51">
        <v>1</v>
      </c>
      <c r="D25" s="51">
        <v>19</v>
      </c>
      <c r="E25" s="51" t="s">
        <v>12</v>
      </c>
      <c r="F25" s="51">
        <v>16</v>
      </c>
      <c r="G25" s="51">
        <v>5</v>
      </c>
      <c r="H25" s="52">
        <f>G25/F25*100-100</f>
        <v>-68.75</v>
      </c>
      <c r="I25" s="38">
        <f>G25/C25*100-100</f>
        <v>400</v>
      </c>
      <c r="K25" s="18"/>
    </row>
    <row r="26" spans="2:11" ht="13.5" thickBot="1">
      <c r="B26" s="34" t="s">
        <v>21</v>
      </c>
      <c r="C26" s="34"/>
      <c r="D26" s="34"/>
      <c r="E26" s="34"/>
      <c r="F26" s="34"/>
      <c r="G26" s="34"/>
      <c r="H26" s="34"/>
      <c r="I26" s="34"/>
      <c r="K26" s="18"/>
    </row>
    <row r="27" spans="2:11" ht="12.75">
      <c r="B27" s="35" t="s">
        <v>11</v>
      </c>
      <c r="C27" s="53" t="s">
        <v>12</v>
      </c>
      <c r="D27" s="54" t="s">
        <v>12</v>
      </c>
      <c r="E27" s="54" t="s">
        <v>12</v>
      </c>
      <c r="F27" s="54" t="s">
        <v>12</v>
      </c>
      <c r="G27" s="55" t="s">
        <v>12</v>
      </c>
      <c r="H27" s="56" t="s">
        <v>12</v>
      </c>
      <c r="I27" s="57" t="s">
        <v>12</v>
      </c>
      <c r="K27" s="18"/>
    </row>
    <row r="28" spans="2:11" ht="12.75">
      <c r="B28" s="19" t="s">
        <v>13</v>
      </c>
      <c r="C28" s="20">
        <v>7</v>
      </c>
      <c r="D28" s="21">
        <v>6</v>
      </c>
      <c r="E28" s="21">
        <v>8</v>
      </c>
      <c r="F28" s="21">
        <v>9</v>
      </c>
      <c r="G28" s="22">
        <v>2</v>
      </c>
      <c r="H28" s="56">
        <f>G28/F28*100-100</f>
        <v>-77.77777777777777</v>
      </c>
      <c r="I28" s="56">
        <f>G28/C28*100-100</f>
        <v>-71.42857142857143</v>
      </c>
      <c r="K28" s="18"/>
    </row>
    <row r="29" spans="2:11" ht="12.75">
      <c r="B29" s="19" t="s">
        <v>14</v>
      </c>
      <c r="C29" s="23">
        <v>47</v>
      </c>
      <c r="D29" s="24">
        <v>64</v>
      </c>
      <c r="E29" s="24">
        <v>37</v>
      </c>
      <c r="F29" s="24">
        <v>58</v>
      </c>
      <c r="G29" s="25">
        <v>43</v>
      </c>
      <c r="H29" s="58">
        <f>G29/F29*100-100</f>
        <v>-25.86206896551724</v>
      </c>
      <c r="I29" s="58">
        <f>G29/C29*100-100</f>
        <v>-8.510638297872347</v>
      </c>
      <c r="K29" s="18"/>
    </row>
    <row r="30" spans="2:11" ht="12.75">
      <c r="B30" s="19" t="s">
        <v>15</v>
      </c>
      <c r="C30" s="23">
        <v>424</v>
      </c>
      <c r="D30" s="24">
        <v>502</v>
      </c>
      <c r="E30" s="24">
        <v>525</v>
      </c>
      <c r="F30" s="24">
        <v>441</v>
      </c>
      <c r="G30" s="25">
        <v>444</v>
      </c>
      <c r="H30" s="58">
        <f>G30/F30*100-100</f>
        <v>0.6802721088435391</v>
      </c>
      <c r="I30" s="58">
        <f>G30/C30*100-100</f>
        <v>4.716981132075489</v>
      </c>
      <c r="K30" s="18"/>
    </row>
    <row r="31" spans="2:11" ht="12.75">
      <c r="B31" s="19" t="s">
        <v>16</v>
      </c>
      <c r="C31" s="27">
        <v>561</v>
      </c>
      <c r="D31" s="28">
        <v>799</v>
      </c>
      <c r="E31" s="28">
        <v>766</v>
      </c>
      <c r="F31" s="28">
        <v>648</v>
      </c>
      <c r="G31" s="29">
        <v>721</v>
      </c>
      <c r="H31" s="58">
        <f>G31/F31*100-100</f>
        <v>11.26543209876543</v>
      </c>
      <c r="I31" s="58">
        <f>G31/C31*100-100</f>
        <v>28.520499108734384</v>
      </c>
      <c r="K31" s="18"/>
    </row>
    <row r="32" spans="2:11" ht="12.75">
      <c r="B32" s="59" t="s">
        <v>17</v>
      </c>
      <c r="C32" s="60">
        <v>1039</v>
      </c>
      <c r="D32" s="60">
        <v>1371</v>
      </c>
      <c r="E32" s="60">
        <v>1336</v>
      </c>
      <c r="F32" s="60">
        <v>1156</v>
      </c>
      <c r="G32" s="60">
        <v>1210</v>
      </c>
      <c r="H32" s="61">
        <f>G32/F32*100-100</f>
        <v>4.671280276816603</v>
      </c>
      <c r="I32" s="62">
        <f>G32/C32*100-100</f>
        <v>16.458132820019244</v>
      </c>
      <c r="K32" s="18"/>
    </row>
    <row r="33" spans="2:11" ht="13.5" customHeight="1" thickBot="1">
      <c r="B33" s="34" t="s">
        <v>22</v>
      </c>
      <c r="C33" s="34"/>
      <c r="D33" s="34"/>
      <c r="E33" s="34"/>
      <c r="F33" s="34"/>
      <c r="G33" s="34"/>
      <c r="H33" s="34"/>
      <c r="I33" s="34"/>
      <c r="K33" s="18"/>
    </row>
    <row r="34" spans="2:11" ht="12.75">
      <c r="B34" s="35" t="s">
        <v>11</v>
      </c>
      <c r="C34" s="53" t="s">
        <v>12</v>
      </c>
      <c r="D34" s="54" t="s">
        <v>12</v>
      </c>
      <c r="E34" s="54" t="s">
        <v>12</v>
      </c>
      <c r="F34" s="54" t="s">
        <v>12</v>
      </c>
      <c r="G34" s="55" t="s">
        <v>12</v>
      </c>
      <c r="H34" s="56" t="s">
        <v>12</v>
      </c>
      <c r="I34" s="56" t="s">
        <v>12</v>
      </c>
      <c r="K34" s="18"/>
    </row>
    <row r="35" spans="2:11" ht="12.75">
      <c r="B35" s="19" t="s">
        <v>13</v>
      </c>
      <c r="C35" s="20">
        <v>3</v>
      </c>
      <c r="D35" s="21">
        <v>17</v>
      </c>
      <c r="E35" s="21">
        <v>7</v>
      </c>
      <c r="F35" s="21">
        <v>29</v>
      </c>
      <c r="G35" s="22">
        <v>6</v>
      </c>
      <c r="H35" s="56">
        <f>G35/F35*100-100</f>
        <v>-79.3103448275862</v>
      </c>
      <c r="I35" s="56">
        <f>G35/C35*100-100</f>
        <v>100</v>
      </c>
      <c r="K35" s="18"/>
    </row>
    <row r="36" spans="2:11" ht="12.75">
      <c r="B36" s="19" t="s">
        <v>14</v>
      </c>
      <c r="C36" s="23">
        <v>80</v>
      </c>
      <c r="D36" s="24">
        <v>159</v>
      </c>
      <c r="E36" s="24">
        <v>92</v>
      </c>
      <c r="F36" s="24">
        <v>118</v>
      </c>
      <c r="G36" s="25">
        <v>67</v>
      </c>
      <c r="H36" s="58">
        <f>G36/F36*100-100</f>
        <v>-43.220338983050844</v>
      </c>
      <c r="I36" s="58">
        <f>G36/C36*100-100</f>
        <v>-16.25</v>
      </c>
      <c r="K36" s="18"/>
    </row>
    <row r="37" spans="2:11" ht="12.75">
      <c r="B37" s="19" t="s">
        <v>15</v>
      </c>
      <c r="C37" s="23">
        <v>223</v>
      </c>
      <c r="D37" s="24">
        <v>255</v>
      </c>
      <c r="E37" s="24">
        <v>288</v>
      </c>
      <c r="F37" s="24">
        <v>261</v>
      </c>
      <c r="G37" s="25">
        <v>223</v>
      </c>
      <c r="H37" s="58">
        <f>G37/F37*100-100</f>
        <v>-14.559386973180082</v>
      </c>
      <c r="I37" s="58">
        <f>G37/C37*100-100</f>
        <v>0</v>
      </c>
      <c r="K37" s="18"/>
    </row>
    <row r="38" spans="2:11" ht="12.75">
      <c r="B38" s="19" t="s">
        <v>16</v>
      </c>
      <c r="C38" s="27">
        <v>107</v>
      </c>
      <c r="D38" s="28">
        <v>113</v>
      </c>
      <c r="E38" s="28">
        <v>140</v>
      </c>
      <c r="F38" s="28">
        <v>127</v>
      </c>
      <c r="G38" s="29">
        <v>97</v>
      </c>
      <c r="H38" s="58">
        <f>G38/F38*100-100</f>
        <v>-23.62204724409449</v>
      </c>
      <c r="I38" s="58">
        <f>G38/C38*100-100</f>
        <v>-9.34579439252336</v>
      </c>
      <c r="K38" s="18"/>
    </row>
    <row r="39" spans="2:11" ht="12.75">
      <c r="B39" s="63" t="s">
        <v>17</v>
      </c>
      <c r="C39" s="64">
        <v>413</v>
      </c>
      <c r="D39" s="64">
        <v>544</v>
      </c>
      <c r="E39" s="64">
        <v>527</v>
      </c>
      <c r="F39" s="64">
        <v>535</v>
      </c>
      <c r="G39" s="64">
        <v>393</v>
      </c>
      <c r="H39" s="65">
        <f>G39/F39*100-100</f>
        <v>-26.54205607476635</v>
      </c>
      <c r="I39" s="66">
        <f>G39/C39*100-100</f>
        <v>-4.842615012106535</v>
      </c>
      <c r="K39" s="18"/>
    </row>
    <row r="40" spans="2:11" ht="13.5" thickBot="1">
      <c r="B40" s="67" t="s">
        <v>23</v>
      </c>
      <c r="C40" s="67"/>
      <c r="D40" s="67"/>
      <c r="E40" s="67"/>
      <c r="F40" s="67"/>
      <c r="G40" s="67"/>
      <c r="H40" s="67"/>
      <c r="I40" s="67"/>
      <c r="K40" s="18"/>
    </row>
    <row r="41" spans="2:11" ht="12.75">
      <c r="B41" s="68" t="s">
        <v>11</v>
      </c>
      <c r="C41" s="69" t="s">
        <v>12</v>
      </c>
      <c r="D41" s="70" t="s">
        <v>12</v>
      </c>
      <c r="E41" s="70" t="s">
        <v>12</v>
      </c>
      <c r="F41" s="70" t="s">
        <v>12</v>
      </c>
      <c r="G41" s="71" t="s">
        <v>12</v>
      </c>
      <c r="H41" s="72" t="s">
        <v>12</v>
      </c>
      <c r="I41" s="72" t="s">
        <v>12</v>
      </c>
      <c r="K41" s="18"/>
    </row>
    <row r="42" spans="2:11" ht="12.75">
      <c r="B42" s="68" t="s">
        <v>13</v>
      </c>
      <c r="C42" s="73">
        <v>10</v>
      </c>
      <c r="D42" s="74">
        <v>1</v>
      </c>
      <c r="E42" s="74">
        <v>1</v>
      </c>
      <c r="F42" s="74" t="s">
        <v>12</v>
      </c>
      <c r="G42" s="75" t="s">
        <v>12</v>
      </c>
      <c r="H42" s="17" t="s">
        <v>12</v>
      </c>
      <c r="I42" s="17" t="s">
        <v>12</v>
      </c>
      <c r="K42" s="18"/>
    </row>
    <row r="43" spans="2:11" ht="12.75">
      <c r="B43" s="68" t="s">
        <v>14</v>
      </c>
      <c r="C43" s="73">
        <v>2</v>
      </c>
      <c r="D43" s="74">
        <v>1</v>
      </c>
      <c r="E43" s="74" t="s">
        <v>12</v>
      </c>
      <c r="F43" s="74" t="s">
        <v>12</v>
      </c>
      <c r="G43" s="75" t="s">
        <v>12</v>
      </c>
      <c r="H43" s="17" t="s">
        <v>12</v>
      </c>
      <c r="I43" s="17" t="s">
        <v>12</v>
      </c>
      <c r="K43" s="18"/>
    </row>
    <row r="44" spans="2:11" ht="12.75">
      <c r="B44" s="76" t="s">
        <v>15</v>
      </c>
      <c r="C44" s="77">
        <v>2</v>
      </c>
      <c r="D44" s="21">
        <v>3</v>
      </c>
      <c r="E44" s="21" t="s">
        <v>12</v>
      </c>
      <c r="F44" s="21">
        <v>4</v>
      </c>
      <c r="G44" s="22">
        <v>3</v>
      </c>
      <c r="H44" s="17">
        <f>G44/F44*100-100</f>
        <v>-25</v>
      </c>
      <c r="I44" s="17">
        <f>G44/C44*100-100</f>
        <v>50</v>
      </c>
      <c r="K44" s="18"/>
    </row>
    <row r="45" spans="2:11" ht="12.75">
      <c r="B45" s="76" t="s">
        <v>16</v>
      </c>
      <c r="C45" s="78">
        <v>4</v>
      </c>
      <c r="D45" s="79">
        <v>8</v>
      </c>
      <c r="E45" s="79">
        <v>8</v>
      </c>
      <c r="F45" s="79">
        <v>8</v>
      </c>
      <c r="G45" s="80">
        <v>1</v>
      </c>
      <c r="H45" s="17">
        <f>G45/F45*100-100</f>
        <v>-87.5</v>
      </c>
      <c r="I45" s="56">
        <f>G45/C45*100-100</f>
        <v>-75</v>
      </c>
      <c r="K45" s="18"/>
    </row>
    <row r="46" spans="2:11" ht="12.75">
      <c r="B46" s="81" t="s">
        <v>24</v>
      </c>
      <c r="C46" s="82">
        <v>18</v>
      </c>
      <c r="D46" s="82">
        <v>13</v>
      </c>
      <c r="E46" s="82">
        <v>9</v>
      </c>
      <c r="F46" s="82">
        <v>12</v>
      </c>
      <c r="G46" s="82">
        <v>4</v>
      </c>
      <c r="H46" s="83">
        <f>G46/F46*100-100</f>
        <v>-66.66666666666667</v>
      </c>
      <c r="I46" s="84">
        <f>G46/C46*100-100</f>
        <v>-77.77777777777777</v>
      </c>
      <c r="K46" s="18"/>
    </row>
    <row r="47" spans="2:11" ht="12.75">
      <c r="B47" s="85" t="s">
        <v>25</v>
      </c>
      <c r="C47" s="86">
        <v>2438</v>
      </c>
      <c r="D47" s="87">
        <v>2972</v>
      </c>
      <c r="E47" s="87">
        <v>3058</v>
      </c>
      <c r="F47" s="87">
        <v>2945</v>
      </c>
      <c r="G47" s="87">
        <v>2615</v>
      </c>
      <c r="H47" s="88">
        <f>G47/F47*100-100</f>
        <v>-11.205432937181655</v>
      </c>
      <c r="I47" s="89">
        <f>G47/C47*100-100</f>
        <v>7.260049220672698</v>
      </c>
      <c r="K47" s="18"/>
    </row>
    <row r="48" spans="3:9" ht="12.75">
      <c r="C48" s="90"/>
      <c r="E48" s="90"/>
      <c r="G48" s="91"/>
      <c r="H48" s="92"/>
      <c r="I48" s="92"/>
    </row>
    <row r="49" spans="2:9" ht="12.75">
      <c r="B49" s="93" t="s">
        <v>26</v>
      </c>
      <c r="C49" s="94"/>
      <c r="D49" s="95"/>
      <c r="E49" s="95"/>
      <c r="F49" s="95"/>
      <c r="G49" s="95"/>
      <c r="H49" s="93"/>
      <c r="I49" s="96"/>
    </row>
    <row r="50" spans="2:9" ht="12.75">
      <c r="B50" s="93" t="s">
        <v>27</v>
      </c>
      <c r="C50" s="97"/>
      <c r="D50" s="93"/>
      <c r="E50" s="93"/>
      <c r="F50" s="95"/>
      <c r="G50" s="95"/>
      <c r="H50" s="93"/>
      <c r="I50" s="96"/>
    </row>
    <row r="51" spans="2:9" ht="12.75">
      <c r="B51" s="93" t="s">
        <v>28</v>
      </c>
      <c r="C51" s="93"/>
      <c r="D51" s="93"/>
      <c r="E51" s="93"/>
      <c r="F51" s="93"/>
      <c r="G51" s="95"/>
      <c r="H51" s="93"/>
      <c r="I51" s="98"/>
    </row>
    <row r="52" spans="2:9" ht="12.75">
      <c r="B52" s="99"/>
      <c r="F52" s="100"/>
      <c r="G52" s="100"/>
      <c r="H52" s="101"/>
      <c r="I52" s="100"/>
    </row>
    <row r="53" spans="3:9" ht="12.75">
      <c r="C53" s="90"/>
      <c r="F53" s="100"/>
      <c r="G53" s="102" t="s">
        <v>29</v>
      </c>
      <c r="H53" s="100"/>
      <c r="I53" s="100"/>
    </row>
    <row r="54" spans="3:9" ht="12.75">
      <c r="C54" s="90"/>
      <c r="D54" s="90"/>
      <c r="F54" s="100"/>
      <c r="G54" s="102" t="s">
        <v>30</v>
      </c>
      <c r="H54" s="100"/>
      <c r="I54" s="100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2020-02-06T08:07:09Z</dcterms:created>
  <dcterms:modified xsi:type="dcterms:W3CDTF">2020-02-06T08:10:31Z</dcterms:modified>
  <cp:category/>
  <cp:version/>
  <cp:contentType/>
  <cp:contentStatus/>
</cp:coreProperties>
</file>