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85" activeTab="0"/>
  </bookViews>
  <sheets>
    <sheet name="2020 08" sheetId="1" r:id="rId1"/>
  </sheets>
  <definedNames/>
  <calcPr fullCalcOnLoad="1"/>
</workbook>
</file>

<file path=xl/sharedStrings.xml><?xml version="1.0" encoding="utf-8"?>
<sst xmlns="http://schemas.openxmlformats.org/spreadsheetml/2006/main" count="118" uniqueCount="32">
  <si>
    <t>Suklasifikuotų galvijų skerdenų skaičius Lietuvos įmonėse 2020 m. 5–8 sav., vnt.</t>
  </si>
  <si>
    <t>Kategorija pagal
raumeningumą</t>
  </si>
  <si>
    <t>Pokytis %</t>
  </si>
  <si>
    <t>8 sav.
(02 18-24)</t>
  </si>
  <si>
    <t>5 sav.
(01 27-02 02)</t>
  </si>
  <si>
    <t>6 sav.
(02 03-09)</t>
  </si>
  <si>
    <t>7 sav.
(02 10-16)</t>
  </si>
  <si>
    <t>8 sav.
(02 17-23)</t>
  </si>
  <si>
    <t>savaitės*</t>
  </si>
  <si>
    <t>metų**</t>
  </si>
  <si>
    <t>Jauni buliai (A):</t>
  </si>
  <si>
    <t>E</t>
  </si>
  <si>
    <t>U</t>
  </si>
  <si>
    <t>R</t>
  </si>
  <si>
    <t>O</t>
  </si>
  <si>
    <t>P</t>
  </si>
  <si>
    <t>E-P</t>
  </si>
  <si>
    <t>Buliai (B):</t>
  </si>
  <si>
    <t>-</t>
  </si>
  <si>
    <t>Jaučiai (C):</t>
  </si>
  <si>
    <t>U-O</t>
  </si>
  <si>
    <t>Karvės (D)</t>
  </si>
  <si>
    <t>Telyčios (E):</t>
  </si>
  <si>
    <t>8 mėnesių ir jaunesni nei 12 mėnesių galvijai (Z):</t>
  </si>
  <si>
    <t>Z</t>
  </si>
  <si>
    <t>A-Z</t>
  </si>
  <si>
    <t>Pastabos:</t>
  </si>
  <si>
    <t>* lyginant 2020 m. 8 savaitę su 2020 m. 7 savaite</t>
  </si>
  <si>
    <t>** lyginant 2020 m. 8 savaitę su 2019 m. 8 savaite</t>
  </si>
  <si>
    <t>*** patikslinti duomenys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</si>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</sst>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799966812134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 tint="-0.3499799966812134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33" borderId="10" xfId="47" applyFont="1" applyFill="1" applyBorder="1" applyAlignment="1">
      <alignment horizontal="center" vertical="center" wrapText="1"/>
      <protection/>
    </xf>
    <xf numFmtId="0" fontId="19" fillId="34" borderId="11" xfId="48" applyFont="1" applyFill="1" applyBorder="1" applyAlignment="1">
      <alignment horizontal="center" vertical="center" wrapText="1"/>
      <protection/>
    </xf>
    <xf numFmtId="0" fontId="19" fillId="34" borderId="12" xfId="48" applyFont="1" applyFill="1" applyBorder="1" applyAlignment="1">
      <alignment horizontal="center" vertical="center" wrapText="1"/>
      <protection/>
    </xf>
    <xf numFmtId="0" fontId="19" fillId="34" borderId="13" xfId="48" applyFont="1" applyFill="1" applyBorder="1" applyAlignment="1">
      <alignment horizontal="center" vertical="center" wrapText="1"/>
      <protection/>
    </xf>
    <xf numFmtId="0" fontId="19" fillId="33" borderId="14" xfId="47" applyFont="1" applyFill="1" applyBorder="1" applyAlignment="1">
      <alignment horizontal="center" vertical="center" wrapText="1"/>
      <protection/>
    </xf>
    <xf numFmtId="0" fontId="19" fillId="33" borderId="12" xfId="47" applyFont="1" applyFill="1" applyBorder="1" applyAlignment="1">
      <alignment horizontal="center" vertical="center" wrapText="1"/>
      <protection/>
    </xf>
    <xf numFmtId="0" fontId="19" fillId="33" borderId="15" xfId="47" applyFont="1" applyFill="1" applyBorder="1" applyAlignment="1">
      <alignment horizontal="center" vertical="center" wrapText="1"/>
      <protection/>
    </xf>
    <xf numFmtId="0" fontId="19" fillId="34" borderId="16" xfId="48" applyFont="1" applyFill="1" applyBorder="1" applyAlignment="1">
      <alignment horizontal="center" vertical="center" wrapText="1"/>
      <protection/>
    </xf>
    <xf numFmtId="0" fontId="19" fillId="33" borderId="17" xfId="47" applyFont="1" applyFill="1" applyBorder="1" applyAlignment="1">
      <alignment horizontal="center" vertical="center" wrapText="1"/>
      <protection/>
    </xf>
    <xf numFmtId="0" fontId="19" fillId="33" borderId="18" xfId="47" applyFont="1" applyFill="1" applyBorder="1" applyAlignment="1">
      <alignment horizontal="center" vertical="center" wrapText="1"/>
      <protection/>
    </xf>
    <xf numFmtId="0" fontId="20" fillId="0" borderId="19" xfId="47" applyFont="1" applyFill="1" applyBorder="1" applyAlignment="1">
      <alignment horizontal="center" vertical="center" wrapText="1"/>
      <protection/>
    </xf>
    <xf numFmtId="0" fontId="20" fillId="0" borderId="0" xfId="47" applyFont="1" applyFill="1" applyBorder="1" applyAlignment="1">
      <alignment horizontal="center" vertical="center" wrapText="1"/>
      <protection/>
    </xf>
    <xf numFmtId="3" fontId="21" fillId="35" borderId="20" xfId="47" applyNumberFormat="1" applyFont="1" applyFill="1" applyBorder="1" applyAlignment="1" quotePrefix="1">
      <alignment horizontal="right" vertical="center" wrapText="1" indent="1"/>
      <protection/>
    </xf>
    <xf numFmtId="3" fontId="21" fillId="0" borderId="21" xfId="47" applyNumberFormat="1" applyFont="1" applyFill="1" applyBorder="1" applyAlignment="1" quotePrefix="1">
      <alignment horizontal="right" vertical="center" wrapText="1" indent="1"/>
      <protection/>
    </xf>
    <xf numFmtId="3" fontId="21" fillId="0" borderId="22" xfId="47" applyNumberFormat="1" applyFont="1" applyFill="1" applyBorder="1" applyAlignment="1" quotePrefix="1">
      <alignment horizontal="right" vertical="center" wrapText="1" indent="1"/>
      <protection/>
    </xf>
    <xf numFmtId="2" fontId="21" fillId="0" borderId="0" xfId="47" applyNumberFormat="1" applyFont="1" applyFill="1" applyBorder="1" applyAlignment="1" quotePrefix="1">
      <alignment horizontal="right" vertical="center" indent="1"/>
      <protection/>
    </xf>
    <xf numFmtId="0" fontId="20" fillId="0" borderId="0" xfId="47" applyFont="1" applyFill="1" applyBorder="1" applyAlignment="1">
      <alignment horizontal="center"/>
      <protection/>
    </xf>
    <xf numFmtId="3" fontId="21" fillId="35" borderId="23" xfId="47" applyNumberFormat="1" applyFont="1" applyFill="1" applyBorder="1" applyAlignment="1" quotePrefix="1">
      <alignment horizontal="right" vertical="center" indent="1"/>
      <protection/>
    </xf>
    <xf numFmtId="3" fontId="21" fillId="0" borderId="0" xfId="47" applyNumberFormat="1" applyFont="1" applyFill="1" applyBorder="1" applyAlignment="1" quotePrefix="1">
      <alignment horizontal="right" vertical="center" indent="1"/>
      <protection/>
    </xf>
    <xf numFmtId="3" fontId="21" fillId="0" borderId="24" xfId="47" applyNumberFormat="1" applyFont="1" applyFill="1" applyBorder="1" applyAlignment="1" quotePrefix="1">
      <alignment horizontal="right" vertical="center" indent="1"/>
      <protection/>
    </xf>
    <xf numFmtId="3" fontId="21" fillId="35" borderId="23" xfId="47" applyNumberFormat="1" applyFont="1" applyFill="1" applyBorder="1" applyAlignment="1">
      <alignment horizontal="right" vertical="center" indent="1"/>
      <protection/>
    </xf>
    <xf numFmtId="3" fontId="21" fillId="0" borderId="0" xfId="47" applyNumberFormat="1" applyFont="1" applyFill="1" applyBorder="1" applyAlignment="1">
      <alignment horizontal="right" vertical="center" indent="1"/>
      <protection/>
    </xf>
    <xf numFmtId="3" fontId="21" fillId="0" borderId="24" xfId="47" applyNumberFormat="1" applyFont="1" applyFill="1" applyBorder="1" applyAlignment="1">
      <alignment horizontal="right" vertical="center" indent="1"/>
      <protection/>
    </xf>
    <xf numFmtId="2" fontId="21" fillId="0" borderId="0" xfId="47" applyNumberFormat="1" applyFont="1" applyFill="1" applyBorder="1" applyAlignment="1">
      <alignment horizontal="right" vertical="center" indent="1"/>
      <protection/>
    </xf>
    <xf numFmtId="3" fontId="21" fillId="35" borderId="25" xfId="47" applyNumberFormat="1" applyFont="1" applyFill="1" applyBorder="1" applyAlignment="1">
      <alignment horizontal="right" vertical="center" indent="1"/>
      <protection/>
    </xf>
    <xf numFmtId="3" fontId="21" fillId="0" borderId="26" xfId="47" applyNumberFormat="1" applyFont="1" applyFill="1" applyBorder="1" applyAlignment="1">
      <alignment horizontal="right" vertical="center" indent="1"/>
      <protection/>
    </xf>
    <xf numFmtId="3" fontId="21" fillId="0" borderId="27" xfId="47" applyNumberFormat="1" applyFont="1" applyFill="1" applyBorder="1" applyAlignment="1">
      <alignment horizontal="right" vertical="center" indent="1"/>
      <protection/>
    </xf>
    <xf numFmtId="2" fontId="20" fillId="33" borderId="28" xfId="47" applyNumberFormat="1" applyFont="1" applyFill="1" applyBorder="1" applyAlignment="1">
      <alignment horizontal="center"/>
      <protection/>
    </xf>
    <xf numFmtId="3" fontId="22" fillId="33" borderId="29" xfId="47" applyNumberFormat="1" applyFont="1" applyFill="1" applyBorder="1" applyAlignment="1">
      <alignment horizontal="right" vertical="center" indent="1"/>
      <protection/>
    </xf>
    <xf numFmtId="2" fontId="22" fillId="36" borderId="30" xfId="47" applyNumberFormat="1" applyFont="1" applyFill="1" applyBorder="1" applyAlignment="1" quotePrefix="1">
      <alignment horizontal="right" vertical="center" indent="1"/>
      <protection/>
    </xf>
    <xf numFmtId="2" fontId="22" fillId="36" borderId="28" xfId="47" applyNumberFormat="1" applyFont="1" applyFill="1" applyBorder="1" applyAlignment="1">
      <alignment horizontal="right" vertical="center" indent="1"/>
      <protection/>
    </xf>
    <xf numFmtId="0" fontId="20" fillId="0" borderId="19" xfId="47" applyFont="1" applyFill="1" applyBorder="1" applyAlignment="1">
      <alignment horizontal="center" wrapText="1"/>
      <protection/>
    </xf>
    <xf numFmtId="0" fontId="20" fillId="0" borderId="0" xfId="47" applyFont="1" applyFill="1" applyBorder="1" applyAlignment="1">
      <alignment horizontal="center" wrapText="1"/>
      <protection/>
    </xf>
    <xf numFmtId="0" fontId="20" fillId="33" borderId="28" xfId="47" applyFont="1" applyFill="1" applyBorder="1" applyAlignment="1">
      <alignment horizontal="center"/>
      <protection/>
    </xf>
    <xf numFmtId="1" fontId="22" fillId="33" borderId="31" xfId="47" applyNumberFormat="1" applyFont="1" applyFill="1" applyBorder="1" applyAlignment="1">
      <alignment horizontal="right" vertical="center" indent="1"/>
      <protection/>
    </xf>
    <xf numFmtId="2" fontId="22" fillId="36" borderId="28" xfId="47" applyNumberFormat="1" applyFont="1" applyFill="1" applyBorder="1" applyAlignment="1" quotePrefix="1">
      <alignment horizontal="right" vertical="center" indent="1"/>
      <protection/>
    </xf>
    <xf numFmtId="0" fontId="20" fillId="0" borderId="19" xfId="47" applyFont="1" applyFill="1" applyBorder="1" applyAlignment="1">
      <alignment horizontal="center"/>
      <protection/>
    </xf>
    <xf numFmtId="1" fontId="21" fillId="37" borderId="20" xfId="47" applyNumberFormat="1" applyFont="1" applyFill="1" applyBorder="1" applyAlignment="1" quotePrefix="1">
      <alignment horizontal="right" vertical="center" indent="1"/>
      <protection/>
    </xf>
    <xf numFmtId="1" fontId="21" fillId="37" borderId="21" xfId="47" applyNumberFormat="1" applyFont="1" applyFill="1" applyBorder="1" applyAlignment="1" quotePrefix="1">
      <alignment horizontal="right" vertical="center" indent="1"/>
      <protection/>
    </xf>
    <xf numFmtId="1" fontId="21" fillId="37" borderId="22" xfId="47" applyNumberFormat="1" applyFont="1" applyFill="1" applyBorder="1" applyAlignment="1" quotePrefix="1">
      <alignment horizontal="right" vertical="center" indent="1"/>
      <protection/>
    </xf>
    <xf numFmtId="1" fontId="21" fillId="37" borderId="23" xfId="47" applyNumberFormat="1" applyFont="1" applyFill="1" applyBorder="1" applyAlignment="1" quotePrefix="1">
      <alignment horizontal="right" vertical="center" indent="1"/>
      <protection/>
    </xf>
    <xf numFmtId="1" fontId="21" fillId="37" borderId="0" xfId="47" applyNumberFormat="1" applyFont="1" applyFill="1" applyBorder="1" applyAlignment="1" quotePrefix="1">
      <alignment horizontal="right" vertical="center" indent="1"/>
      <protection/>
    </xf>
    <xf numFmtId="1" fontId="21" fillId="37" borderId="24" xfId="47" applyNumberFormat="1" applyFont="1" applyFill="1" applyBorder="1" applyAlignment="1" quotePrefix="1">
      <alignment horizontal="right" vertical="center" indent="1"/>
      <protection/>
    </xf>
    <xf numFmtId="1" fontId="0" fillId="37" borderId="25" xfId="47" applyNumberFormat="1" applyFont="1" applyFill="1" applyBorder="1" applyAlignment="1" quotePrefix="1">
      <alignment horizontal="right" vertical="center" indent="1"/>
      <protection/>
    </xf>
    <xf numFmtId="1" fontId="21" fillId="37" borderId="26" xfId="47" applyNumberFormat="1" applyFont="1" applyFill="1" applyBorder="1" applyAlignment="1" quotePrefix="1">
      <alignment horizontal="right" vertical="center" indent="1"/>
      <protection/>
    </xf>
    <xf numFmtId="1" fontId="21" fillId="37" borderId="27" xfId="47" applyNumberFormat="1" applyFont="1" applyFill="1" applyBorder="1" applyAlignment="1" quotePrefix="1">
      <alignment horizontal="right" vertical="center" indent="1"/>
      <protection/>
    </xf>
    <xf numFmtId="0" fontId="20" fillId="34" borderId="28" xfId="47" applyFont="1" applyFill="1" applyBorder="1" applyAlignment="1">
      <alignment horizontal="center"/>
      <protection/>
    </xf>
    <xf numFmtId="1" fontId="22" fillId="34" borderId="32" xfId="47" applyNumberFormat="1" applyFont="1" applyFill="1" applyBorder="1" applyAlignment="1" quotePrefix="1">
      <alignment horizontal="right" vertical="center" indent="1"/>
      <protection/>
    </xf>
    <xf numFmtId="2" fontId="22" fillId="34" borderId="33" xfId="47" applyNumberFormat="1" applyFont="1" applyFill="1" applyBorder="1" applyAlignment="1" quotePrefix="1">
      <alignment horizontal="right" vertical="center" indent="1"/>
      <protection/>
    </xf>
    <xf numFmtId="0" fontId="21" fillId="35" borderId="20" xfId="47" applyFont="1" applyFill="1" applyBorder="1" applyAlignment="1" quotePrefix="1">
      <alignment horizontal="right" vertical="center" wrapText="1" indent="1"/>
      <protection/>
    </xf>
    <xf numFmtId="0" fontId="21" fillId="0" borderId="21" xfId="47" applyFont="1" applyFill="1" applyBorder="1" applyAlignment="1" quotePrefix="1">
      <alignment horizontal="right" vertical="center" wrapText="1" indent="1"/>
      <protection/>
    </xf>
    <xf numFmtId="0" fontId="21" fillId="0" borderId="22" xfId="47" applyFont="1" applyFill="1" applyBorder="1" applyAlignment="1" quotePrefix="1">
      <alignment horizontal="right" vertical="center" wrapText="1" indent="1"/>
      <protection/>
    </xf>
    <xf numFmtId="2" fontId="21" fillId="0" borderId="0" xfId="47" applyNumberFormat="1" applyFont="1" applyFill="1" applyBorder="1" applyAlignment="1" quotePrefix="1">
      <alignment horizontal="right" vertical="center" wrapText="1" indent="1"/>
      <protection/>
    </xf>
    <xf numFmtId="2" fontId="22" fillId="0" borderId="0" xfId="47" applyNumberFormat="1" applyFont="1" applyFill="1" applyBorder="1" applyAlignment="1" quotePrefix="1">
      <alignment horizontal="right" vertical="center" wrapText="1" indent="1"/>
      <protection/>
    </xf>
    <xf numFmtId="2" fontId="21" fillId="0" borderId="0" xfId="47" applyNumberFormat="1" applyFont="1" applyFill="1" applyBorder="1" applyAlignment="1">
      <alignment horizontal="right" vertical="center" wrapText="1" indent="1"/>
      <protection/>
    </xf>
    <xf numFmtId="0" fontId="20" fillId="33" borderId="28" xfId="47" applyFont="1" applyFill="1" applyBorder="1" applyAlignment="1">
      <alignment horizontal="center"/>
      <protection/>
    </xf>
    <xf numFmtId="3" fontId="22" fillId="33" borderId="31" xfId="47" applyNumberFormat="1" applyFont="1" applyFill="1" applyBorder="1" applyAlignment="1">
      <alignment horizontal="right" vertical="center" indent="1"/>
      <protection/>
    </xf>
    <xf numFmtId="2" fontId="22" fillId="36" borderId="30" xfId="47" applyNumberFormat="1" applyFont="1" applyFill="1" applyBorder="1" applyAlignment="1">
      <alignment horizontal="right" vertical="center" wrapText="1" indent="1"/>
      <protection/>
    </xf>
    <xf numFmtId="2" fontId="22" fillId="36" borderId="28" xfId="47" applyNumberFormat="1" applyFont="1" applyFill="1" applyBorder="1" applyAlignment="1">
      <alignment horizontal="right" vertical="center" wrapText="1" indent="1"/>
      <protection/>
    </xf>
    <xf numFmtId="0" fontId="20" fillId="33" borderId="34" xfId="47" applyFont="1" applyFill="1" applyBorder="1" applyAlignment="1">
      <alignment horizontal="center"/>
      <protection/>
    </xf>
    <xf numFmtId="1" fontId="22" fillId="33" borderId="35" xfId="47" applyNumberFormat="1" applyFont="1" applyFill="1" applyBorder="1" applyAlignment="1">
      <alignment horizontal="right" vertical="center" indent="1"/>
      <protection/>
    </xf>
    <xf numFmtId="2" fontId="22" fillId="36" borderId="36" xfId="47" applyNumberFormat="1" applyFont="1" applyFill="1" applyBorder="1" applyAlignment="1">
      <alignment horizontal="right" vertical="center" wrapText="1" indent="1"/>
      <protection/>
    </xf>
    <xf numFmtId="2" fontId="22" fillId="36" borderId="34" xfId="47" applyNumberFormat="1" applyFont="1" applyFill="1" applyBorder="1" applyAlignment="1">
      <alignment horizontal="right" vertical="center" wrapText="1" indent="1"/>
      <protection/>
    </xf>
    <xf numFmtId="0" fontId="20" fillId="0" borderId="37" xfId="47" applyFont="1" applyFill="1" applyBorder="1" applyAlignment="1">
      <alignment horizontal="center" vertical="center"/>
      <protection/>
    </xf>
    <xf numFmtId="0" fontId="20" fillId="0" borderId="0" xfId="47" applyFont="1" applyFill="1" applyBorder="1" applyAlignment="1">
      <alignment horizontal="center" vertical="center"/>
      <protection/>
    </xf>
    <xf numFmtId="0" fontId="21" fillId="37" borderId="20" xfId="47" applyFont="1" applyFill="1" applyBorder="1" applyAlignment="1" quotePrefix="1">
      <alignment horizontal="right" vertical="center" indent="1"/>
      <protection/>
    </xf>
    <xf numFmtId="0" fontId="21" fillId="0" borderId="21" xfId="47" applyFont="1" applyFill="1" applyBorder="1" applyAlignment="1" quotePrefix="1">
      <alignment horizontal="right" vertical="center" indent="1"/>
      <protection/>
    </xf>
    <xf numFmtId="0" fontId="21" fillId="0" borderId="22" xfId="47" applyFont="1" applyFill="1" applyBorder="1" applyAlignment="1" quotePrefix="1">
      <alignment horizontal="right" vertical="center" indent="1"/>
      <protection/>
    </xf>
    <xf numFmtId="0" fontId="20" fillId="0" borderId="0" xfId="47" applyFont="1" applyFill="1" applyBorder="1" applyAlignment="1" quotePrefix="1">
      <alignment horizontal="right" vertical="center" indent="1"/>
      <protection/>
    </xf>
    <xf numFmtId="0" fontId="21" fillId="37" borderId="23" xfId="47" applyFont="1" applyFill="1" applyBorder="1" applyAlignment="1" quotePrefix="1">
      <alignment horizontal="right" vertical="center" indent="1"/>
      <protection/>
    </xf>
    <xf numFmtId="0" fontId="21" fillId="0" borderId="0" xfId="47" applyFont="1" applyFill="1" applyBorder="1" applyAlignment="1" quotePrefix="1">
      <alignment horizontal="right" vertical="center" indent="1"/>
      <protection/>
    </xf>
    <xf numFmtId="0" fontId="21" fillId="0" borderId="24" xfId="47" applyFont="1" applyFill="1" applyBorder="1" applyAlignment="1" quotePrefix="1">
      <alignment horizontal="right" vertical="center" indent="1"/>
      <protection/>
    </xf>
    <xf numFmtId="0" fontId="20" fillId="0" borderId="0" xfId="47" applyFont="1" applyFill="1" applyBorder="1" applyAlignment="1">
      <alignment horizontal="center"/>
      <protection/>
    </xf>
    <xf numFmtId="3" fontId="21" fillId="37" borderId="23" xfId="47" applyNumberFormat="1" applyFont="1" applyFill="1" applyBorder="1" applyAlignment="1" quotePrefix="1">
      <alignment horizontal="right" vertical="center" indent="1"/>
      <protection/>
    </xf>
    <xf numFmtId="3" fontId="21" fillId="37" borderId="25" xfId="47" applyNumberFormat="1" applyFont="1" applyFill="1" applyBorder="1" applyAlignment="1" quotePrefix="1">
      <alignment horizontal="right" vertical="center" indent="1"/>
      <protection/>
    </xf>
    <xf numFmtId="3" fontId="21" fillId="0" borderId="26" xfId="47" applyNumberFormat="1" applyFont="1" applyFill="1" applyBorder="1" applyAlignment="1" quotePrefix="1">
      <alignment horizontal="right" vertical="center" indent="1"/>
      <protection/>
    </xf>
    <xf numFmtId="3" fontId="21" fillId="0" borderId="27" xfId="47" applyNumberFormat="1" applyFont="1" applyFill="1" applyBorder="1" applyAlignment="1" quotePrefix="1">
      <alignment horizontal="right" vertical="center" indent="1"/>
      <protection/>
    </xf>
    <xf numFmtId="0" fontId="20" fillId="34" borderId="34" xfId="47" applyFont="1" applyFill="1" applyBorder="1" applyAlignment="1">
      <alignment horizontal="center"/>
      <protection/>
    </xf>
    <xf numFmtId="3" fontId="22" fillId="34" borderId="38" xfId="47" applyNumberFormat="1" applyFont="1" applyFill="1" applyBorder="1" applyAlignment="1" quotePrefix="1">
      <alignment horizontal="right" vertical="center" indent="1"/>
      <protection/>
    </xf>
    <xf numFmtId="2" fontId="22" fillId="36" borderId="36" xfId="47" applyNumberFormat="1" applyFont="1" applyFill="1" applyBorder="1" applyAlignment="1" quotePrefix="1">
      <alignment horizontal="right" vertical="center" wrapText="1" indent="1"/>
      <protection/>
    </xf>
    <xf numFmtId="2" fontId="22" fillId="34" borderId="39" xfId="47" applyNumberFormat="1" applyFont="1" applyFill="1" applyBorder="1" applyAlignment="1" quotePrefix="1">
      <alignment horizontal="right" vertical="center" wrapText="1" indent="1"/>
      <protection/>
    </xf>
    <xf numFmtId="0" fontId="20" fillId="38" borderId="40" xfId="47" applyFont="1" applyFill="1" applyBorder="1" applyAlignment="1">
      <alignment horizontal="center"/>
      <protection/>
    </xf>
    <xf numFmtId="3" fontId="22" fillId="38" borderId="41" xfId="47" applyNumberFormat="1" applyFont="1" applyFill="1" applyBorder="1" applyAlignment="1">
      <alignment horizontal="right" vertical="center" indent="1"/>
      <protection/>
    </xf>
    <xf numFmtId="3" fontId="22" fillId="38" borderId="42" xfId="47" applyNumberFormat="1" applyFont="1" applyFill="1" applyBorder="1" applyAlignment="1">
      <alignment horizontal="right" vertical="center" indent="1"/>
      <protection/>
    </xf>
    <xf numFmtId="2" fontId="22" fillId="38" borderId="43" xfId="47" applyNumberFormat="1" applyFont="1" applyFill="1" applyBorder="1" applyAlignment="1">
      <alignment horizontal="right" vertical="center" wrapText="1" indent="1"/>
      <protection/>
    </xf>
    <xf numFmtId="2" fontId="22" fillId="38" borderId="40" xfId="47" applyNumberFormat="1" applyFont="1" applyFill="1" applyBorder="1" applyAlignment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46" applyFont="1" applyFill="1" applyAlignment="1">
      <alignment horizontal="left"/>
      <protection/>
    </xf>
    <xf numFmtId="3" fontId="19" fillId="0" borderId="0" xfId="46" applyNumberFormat="1" applyFont="1" applyFill="1" applyBorder="1" applyAlignment="1">
      <alignment horizontal="left"/>
      <protection/>
    </xf>
    <xf numFmtId="3" fontId="19" fillId="0" borderId="0" xfId="46" applyNumberFormat="1" applyFont="1" applyFill="1" applyAlignment="1">
      <alignment horizontal="left"/>
      <protection/>
    </xf>
    <xf numFmtId="0" fontId="19" fillId="0" borderId="0" xfId="46" applyFont="1" applyBorder="1">
      <alignment/>
      <protection/>
    </xf>
    <xf numFmtId="0" fontId="19" fillId="0" borderId="0" xfId="46" applyFont="1" applyFill="1" applyBorder="1" applyAlignment="1">
      <alignment horizontal="left"/>
      <protection/>
    </xf>
    <xf numFmtId="4" fontId="19" fillId="0" borderId="0" xfId="46" applyNumberFormat="1" applyFont="1" applyBorder="1">
      <alignment/>
      <protection/>
    </xf>
    <xf numFmtId="0" fontId="42" fillId="0" borderId="0" xfId="46" applyFont="1" applyFill="1" applyAlignment="1">
      <alignment horizontal="lef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4" fillId="0" borderId="0" xfId="0" applyFont="1" applyBorder="1" applyAlignment="1">
      <alignment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4"/>
  <sheetViews>
    <sheetView showGridLines="0" tabSelected="1" zoomScalePageLayoutView="0" workbookViewId="0" topLeftCell="A10">
      <selection activeCell="G53" sqref="G53:G54"/>
    </sheetView>
  </sheetViews>
  <sheetFormatPr defaultColWidth="9.140625" defaultRowHeight="12.75"/>
  <cols>
    <col min="1" max="1" width="7.421875" style="0" customWidth="1"/>
    <col min="2" max="2" width="10.57421875" style="0" customWidth="1"/>
    <col min="3" max="6" width="11.00390625" style="0" customWidth="1"/>
    <col min="7" max="7" width="11.57421875" style="0" customWidth="1"/>
  </cols>
  <sheetData>
    <row r="2" ht="12.75">
      <c r="B2" s="1" t="s">
        <v>0</v>
      </c>
    </row>
    <row r="4" spans="2:9" ht="12.75" customHeight="1">
      <c r="B4" s="2" t="s">
        <v>1</v>
      </c>
      <c r="C4" s="3">
        <v>2019</v>
      </c>
      <c r="D4" s="4">
        <v>2020</v>
      </c>
      <c r="E4" s="4"/>
      <c r="F4" s="4"/>
      <c r="G4" s="5"/>
      <c r="H4" s="6" t="s">
        <v>2</v>
      </c>
      <c r="I4" s="7"/>
    </row>
    <row r="5" spans="2:9" ht="36" customHeight="1">
      <c r="B5" s="8"/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10" t="s">
        <v>8</v>
      </c>
      <c r="I5" s="11" t="s">
        <v>9</v>
      </c>
    </row>
    <row r="6" spans="2:9" ht="13.5" customHeight="1" thickBot="1">
      <c r="B6" s="12" t="s">
        <v>10</v>
      </c>
      <c r="C6" s="12"/>
      <c r="D6" s="12"/>
      <c r="E6" s="12"/>
      <c r="F6" s="12"/>
      <c r="G6" s="12"/>
      <c r="H6" s="12"/>
      <c r="I6" s="12"/>
    </row>
    <row r="7" spans="2:9" ht="13.5" customHeight="1">
      <c r="B7" s="13" t="s">
        <v>11</v>
      </c>
      <c r="C7" s="14">
        <v>5</v>
      </c>
      <c r="D7" s="15">
        <v>1</v>
      </c>
      <c r="E7" s="15">
        <v>1</v>
      </c>
      <c r="F7" s="15">
        <v>3</v>
      </c>
      <c r="G7" s="16">
        <v>2</v>
      </c>
      <c r="H7" s="17">
        <f aca="true" t="shared" si="0" ref="H7:H12">G7/F7*100-100</f>
        <v>-33.33333333333334</v>
      </c>
      <c r="I7" s="17">
        <f aca="true" t="shared" si="1" ref="I7:I12">G7/C7*100-100</f>
        <v>-60</v>
      </c>
    </row>
    <row r="8" spans="2:9" ht="12.75">
      <c r="B8" s="18" t="s">
        <v>12</v>
      </c>
      <c r="C8" s="19">
        <v>62</v>
      </c>
      <c r="D8" s="20">
        <v>62</v>
      </c>
      <c r="E8" s="20">
        <v>57</v>
      </c>
      <c r="F8" s="20">
        <v>83</v>
      </c>
      <c r="G8" s="21">
        <v>64</v>
      </c>
      <c r="H8" s="17">
        <f t="shared" si="0"/>
        <v>-22.891566265060234</v>
      </c>
      <c r="I8" s="17">
        <f t="shared" si="1"/>
        <v>3.225806451612897</v>
      </c>
    </row>
    <row r="9" spans="2:9" ht="12.75">
      <c r="B9" s="18" t="s">
        <v>13</v>
      </c>
      <c r="C9" s="22">
        <v>236</v>
      </c>
      <c r="D9" s="23">
        <v>185</v>
      </c>
      <c r="E9" s="23">
        <v>231</v>
      </c>
      <c r="F9" s="23">
        <v>169</v>
      </c>
      <c r="G9" s="24">
        <v>187</v>
      </c>
      <c r="H9" s="17">
        <f t="shared" si="0"/>
        <v>10.65088757396451</v>
      </c>
      <c r="I9" s="25">
        <f t="shared" si="1"/>
        <v>-20.762711864406782</v>
      </c>
    </row>
    <row r="10" spans="2:9" ht="12.75">
      <c r="B10" s="18" t="s">
        <v>14</v>
      </c>
      <c r="C10" s="22">
        <v>465</v>
      </c>
      <c r="D10" s="23">
        <v>444</v>
      </c>
      <c r="E10" s="23">
        <v>582</v>
      </c>
      <c r="F10" s="23">
        <v>493</v>
      </c>
      <c r="G10" s="24">
        <v>451</v>
      </c>
      <c r="H10" s="17">
        <f t="shared" si="0"/>
        <v>-8.519269776876271</v>
      </c>
      <c r="I10" s="25">
        <f t="shared" si="1"/>
        <v>-3.0107526881720474</v>
      </c>
    </row>
    <row r="11" spans="2:9" ht="12.75">
      <c r="B11" s="18" t="s">
        <v>15</v>
      </c>
      <c r="C11" s="26">
        <v>100</v>
      </c>
      <c r="D11" s="27">
        <v>108</v>
      </c>
      <c r="E11" s="27">
        <v>145</v>
      </c>
      <c r="F11" s="27">
        <v>154</v>
      </c>
      <c r="G11" s="28">
        <v>111</v>
      </c>
      <c r="H11" s="17">
        <f t="shared" si="0"/>
        <v>-27.922077922077932</v>
      </c>
      <c r="I11" s="25">
        <f t="shared" si="1"/>
        <v>11.000000000000014</v>
      </c>
    </row>
    <row r="12" spans="2:9" ht="12.75">
      <c r="B12" s="29" t="s">
        <v>16</v>
      </c>
      <c r="C12" s="30">
        <v>868</v>
      </c>
      <c r="D12" s="30">
        <v>800</v>
      </c>
      <c r="E12" s="30">
        <v>1016</v>
      </c>
      <c r="F12" s="30">
        <v>902</v>
      </c>
      <c r="G12" s="30">
        <v>815</v>
      </c>
      <c r="H12" s="31">
        <f t="shared" si="0"/>
        <v>-9.645232815964519</v>
      </c>
      <c r="I12" s="32">
        <f t="shared" si="1"/>
        <v>-6.105990783410135</v>
      </c>
    </row>
    <row r="13" spans="2:9" ht="13.5" thickBot="1">
      <c r="B13" s="33" t="s">
        <v>17</v>
      </c>
      <c r="C13" s="33"/>
      <c r="D13" s="33"/>
      <c r="E13" s="33"/>
      <c r="F13" s="33"/>
      <c r="G13" s="33"/>
      <c r="H13" s="33"/>
      <c r="I13" s="33"/>
    </row>
    <row r="14" spans="2:9" ht="12.75">
      <c r="B14" s="34" t="s">
        <v>11</v>
      </c>
      <c r="C14" s="14" t="s">
        <v>18</v>
      </c>
      <c r="D14" s="15">
        <v>1</v>
      </c>
      <c r="E14" s="15" t="s">
        <v>18</v>
      </c>
      <c r="F14" s="15" t="s">
        <v>18</v>
      </c>
      <c r="G14" s="16">
        <v>1</v>
      </c>
      <c r="H14" s="17" t="s">
        <v>18</v>
      </c>
      <c r="I14" s="17" t="s">
        <v>18</v>
      </c>
    </row>
    <row r="15" spans="2:9" ht="12.75">
      <c r="B15" s="18" t="s">
        <v>12</v>
      </c>
      <c r="C15" s="19">
        <v>14</v>
      </c>
      <c r="D15" s="20">
        <v>16</v>
      </c>
      <c r="E15" s="20">
        <v>5</v>
      </c>
      <c r="F15" s="20">
        <v>19</v>
      </c>
      <c r="G15" s="21">
        <v>9</v>
      </c>
      <c r="H15" s="17">
        <f>G15/F15*100-100</f>
        <v>-52.631578947368425</v>
      </c>
      <c r="I15" s="17">
        <f>G15/C15*100-100</f>
        <v>-35.71428571428571</v>
      </c>
    </row>
    <row r="16" spans="2:9" ht="12.75">
      <c r="B16" s="18" t="s">
        <v>13</v>
      </c>
      <c r="C16" s="22">
        <v>40</v>
      </c>
      <c r="D16" s="23">
        <v>32</v>
      </c>
      <c r="E16" s="23">
        <v>41</v>
      </c>
      <c r="F16" s="23">
        <v>47</v>
      </c>
      <c r="G16" s="24">
        <v>41</v>
      </c>
      <c r="H16" s="17">
        <f>G16/F16*100-100</f>
        <v>-12.7659574468085</v>
      </c>
      <c r="I16" s="17">
        <f>G16/C16*100-100</f>
        <v>2.499999999999986</v>
      </c>
    </row>
    <row r="17" spans="2:9" ht="12.75">
      <c r="B17" s="18" t="s">
        <v>14</v>
      </c>
      <c r="C17" s="22">
        <v>101</v>
      </c>
      <c r="D17" s="23">
        <v>130</v>
      </c>
      <c r="E17" s="23">
        <v>116</v>
      </c>
      <c r="F17" s="23">
        <v>111</v>
      </c>
      <c r="G17" s="24">
        <v>108</v>
      </c>
      <c r="H17" s="17">
        <f>G17/F17*100-100</f>
        <v>-2.7027027027026946</v>
      </c>
      <c r="I17" s="17">
        <f>G17/C17*100-100</f>
        <v>6.93069306930694</v>
      </c>
    </row>
    <row r="18" spans="2:9" ht="12.75">
      <c r="B18" s="18" t="s">
        <v>15</v>
      </c>
      <c r="C18" s="26">
        <v>24</v>
      </c>
      <c r="D18" s="27">
        <v>31</v>
      </c>
      <c r="E18" s="27">
        <v>36</v>
      </c>
      <c r="F18" s="27">
        <v>22</v>
      </c>
      <c r="G18" s="28">
        <v>37</v>
      </c>
      <c r="H18" s="17">
        <f>G18/F18*100-100</f>
        <v>68.18181818181819</v>
      </c>
      <c r="I18" s="17">
        <f>G18/C18*100-100</f>
        <v>54.166666666666686</v>
      </c>
    </row>
    <row r="19" spans="2:9" ht="12.75">
      <c r="B19" s="35" t="s">
        <v>16</v>
      </c>
      <c r="C19" s="36">
        <v>179</v>
      </c>
      <c r="D19" s="36">
        <v>210</v>
      </c>
      <c r="E19" s="36">
        <v>198</v>
      </c>
      <c r="F19" s="36">
        <v>199</v>
      </c>
      <c r="G19" s="36">
        <v>196</v>
      </c>
      <c r="H19" s="31">
        <f>G19/F19*100-100</f>
        <v>-1.5075376884422127</v>
      </c>
      <c r="I19" s="37">
        <f>G19/C19*100-100</f>
        <v>9.497206703910607</v>
      </c>
    </row>
    <row r="20" spans="2:9" ht="13.5" thickBot="1">
      <c r="B20" s="38" t="s">
        <v>19</v>
      </c>
      <c r="C20" s="38"/>
      <c r="D20" s="38"/>
      <c r="E20" s="38"/>
      <c r="F20" s="38"/>
      <c r="G20" s="38"/>
      <c r="H20" s="38"/>
      <c r="I20" s="38"/>
    </row>
    <row r="21" spans="2:9" ht="12.75">
      <c r="B21" s="18" t="s">
        <v>12</v>
      </c>
      <c r="C21" s="39">
        <v>3</v>
      </c>
      <c r="D21" s="40" t="s">
        <v>18</v>
      </c>
      <c r="E21" s="40" t="s">
        <v>18</v>
      </c>
      <c r="F21" s="40" t="s">
        <v>18</v>
      </c>
      <c r="G21" s="41" t="s">
        <v>18</v>
      </c>
      <c r="H21" s="17" t="s">
        <v>18</v>
      </c>
      <c r="I21" s="17" t="s">
        <v>18</v>
      </c>
    </row>
    <row r="22" spans="2:9" ht="12.75">
      <c r="B22" s="18" t="s">
        <v>13</v>
      </c>
      <c r="C22" s="42">
        <v>28</v>
      </c>
      <c r="D22" s="43" t="s">
        <v>18</v>
      </c>
      <c r="E22" s="43">
        <v>8</v>
      </c>
      <c r="F22" s="43" t="s">
        <v>18</v>
      </c>
      <c r="G22" s="44">
        <v>2</v>
      </c>
      <c r="H22" s="17" t="s">
        <v>18</v>
      </c>
      <c r="I22" s="17" t="s">
        <v>18</v>
      </c>
    </row>
    <row r="23" spans="2:9" ht="12.75">
      <c r="B23" s="18" t="s">
        <v>14</v>
      </c>
      <c r="C23" s="42">
        <v>4</v>
      </c>
      <c r="D23" s="43">
        <v>5</v>
      </c>
      <c r="E23" s="43">
        <v>3</v>
      </c>
      <c r="F23" s="43" t="s">
        <v>18</v>
      </c>
      <c r="G23" s="44">
        <v>5</v>
      </c>
      <c r="H23" s="17" t="s">
        <v>18</v>
      </c>
      <c r="I23" s="17" t="s">
        <v>18</v>
      </c>
    </row>
    <row r="24" spans="2:9" ht="12.75">
      <c r="B24" s="18" t="s">
        <v>15</v>
      </c>
      <c r="C24" s="45" t="s">
        <v>18</v>
      </c>
      <c r="D24" s="46" t="s">
        <v>18</v>
      </c>
      <c r="E24" s="46" t="s">
        <v>18</v>
      </c>
      <c r="F24" s="46" t="s">
        <v>18</v>
      </c>
      <c r="G24" s="47" t="s">
        <v>18</v>
      </c>
      <c r="H24" s="17" t="s">
        <v>18</v>
      </c>
      <c r="I24" s="17" t="s">
        <v>18</v>
      </c>
    </row>
    <row r="25" spans="2:9" ht="12.75">
      <c r="B25" s="48" t="s">
        <v>20</v>
      </c>
      <c r="C25" s="49">
        <v>35</v>
      </c>
      <c r="D25" s="49">
        <v>5</v>
      </c>
      <c r="E25" s="49">
        <v>11</v>
      </c>
      <c r="F25" s="49" t="s">
        <v>18</v>
      </c>
      <c r="G25" s="49">
        <v>7</v>
      </c>
      <c r="H25" s="50" t="s">
        <v>18</v>
      </c>
      <c r="I25" s="37" t="s">
        <v>18</v>
      </c>
    </row>
    <row r="26" spans="2:9" ht="13.5" thickBot="1">
      <c r="B26" s="33" t="s">
        <v>21</v>
      </c>
      <c r="C26" s="33"/>
      <c r="D26" s="33"/>
      <c r="E26" s="33"/>
      <c r="F26" s="33"/>
      <c r="G26" s="33"/>
      <c r="H26" s="33"/>
      <c r="I26" s="33"/>
    </row>
    <row r="27" spans="2:9" ht="12.75">
      <c r="B27" s="34" t="s">
        <v>11</v>
      </c>
      <c r="C27" s="51" t="s">
        <v>18</v>
      </c>
      <c r="D27" s="52" t="s">
        <v>18</v>
      </c>
      <c r="E27" s="52" t="s">
        <v>18</v>
      </c>
      <c r="F27" s="52" t="s">
        <v>18</v>
      </c>
      <c r="G27" s="53" t="s">
        <v>18</v>
      </c>
      <c r="H27" s="54" t="s">
        <v>18</v>
      </c>
      <c r="I27" s="55" t="s">
        <v>18</v>
      </c>
    </row>
    <row r="28" spans="2:9" ht="12.75">
      <c r="B28" s="18" t="s">
        <v>12</v>
      </c>
      <c r="C28" s="19">
        <v>3</v>
      </c>
      <c r="D28" s="20">
        <v>2</v>
      </c>
      <c r="E28" s="20">
        <v>11</v>
      </c>
      <c r="F28" s="20">
        <v>4</v>
      </c>
      <c r="G28" s="21">
        <v>3</v>
      </c>
      <c r="H28" s="54">
        <f>G28/F28*100-100</f>
        <v>-25</v>
      </c>
      <c r="I28" s="54">
        <f>G28/C28*100-100</f>
        <v>0</v>
      </c>
    </row>
    <row r="29" spans="2:9" ht="12.75">
      <c r="B29" s="18" t="s">
        <v>13</v>
      </c>
      <c r="C29" s="22">
        <v>44</v>
      </c>
      <c r="D29" s="23">
        <v>43</v>
      </c>
      <c r="E29" s="23">
        <v>62</v>
      </c>
      <c r="F29" s="23">
        <v>41</v>
      </c>
      <c r="G29" s="24">
        <v>55</v>
      </c>
      <c r="H29" s="56">
        <f>G29/F29*100-100</f>
        <v>34.14634146341464</v>
      </c>
      <c r="I29" s="56">
        <f>G29/C29*100-100</f>
        <v>25</v>
      </c>
    </row>
    <row r="30" spans="2:9" ht="12.75">
      <c r="B30" s="18" t="s">
        <v>14</v>
      </c>
      <c r="C30" s="22">
        <v>400</v>
      </c>
      <c r="D30" s="23">
        <v>444</v>
      </c>
      <c r="E30" s="23">
        <v>394</v>
      </c>
      <c r="F30" s="23">
        <v>412</v>
      </c>
      <c r="G30" s="24">
        <v>418</v>
      </c>
      <c r="H30" s="56">
        <f>G30/F30*100-100</f>
        <v>1.4563106796116472</v>
      </c>
      <c r="I30" s="56">
        <f>G30/C30*100-100</f>
        <v>4.5</v>
      </c>
    </row>
    <row r="31" spans="2:9" ht="12.75">
      <c r="B31" s="18" t="s">
        <v>15</v>
      </c>
      <c r="C31" s="26">
        <v>613</v>
      </c>
      <c r="D31" s="27">
        <v>721</v>
      </c>
      <c r="E31" s="27">
        <v>579</v>
      </c>
      <c r="F31" s="27">
        <v>670</v>
      </c>
      <c r="G31" s="28">
        <v>676</v>
      </c>
      <c r="H31" s="56">
        <f>G31/F31*100-100</f>
        <v>0.8955223880597032</v>
      </c>
      <c r="I31" s="56">
        <f>G31/C31*100-100</f>
        <v>10.277324632952698</v>
      </c>
    </row>
    <row r="32" spans="2:9" ht="12.75">
      <c r="B32" s="57" t="s">
        <v>16</v>
      </c>
      <c r="C32" s="58">
        <v>1060</v>
      </c>
      <c r="D32" s="58">
        <v>1210</v>
      </c>
      <c r="E32" s="58">
        <v>1046</v>
      </c>
      <c r="F32" s="58">
        <v>1127</v>
      </c>
      <c r="G32" s="58">
        <v>1152</v>
      </c>
      <c r="H32" s="59">
        <f>G32/F32*100-100</f>
        <v>2.2182786157941337</v>
      </c>
      <c r="I32" s="60">
        <f>G32/C32*100-100</f>
        <v>8.679245283018872</v>
      </c>
    </row>
    <row r="33" spans="2:9" ht="13.5" customHeight="1" thickBot="1">
      <c r="B33" s="33" t="s">
        <v>22</v>
      </c>
      <c r="C33" s="33"/>
      <c r="D33" s="33"/>
      <c r="E33" s="33"/>
      <c r="F33" s="33"/>
      <c r="G33" s="33"/>
      <c r="H33" s="33"/>
      <c r="I33" s="33"/>
    </row>
    <row r="34" spans="2:9" ht="13.5" customHeight="1">
      <c r="B34" s="34" t="s">
        <v>11</v>
      </c>
      <c r="C34" s="51" t="s">
        <v>18</v>
      </c>
      <c r="D34" s="52" t="s">
        <v>18</v>
      </c>
      <c r="E34" s="52" t="s">
        <v>18</v>
      </c>
      <c r="F34" s="52" t="s">
        <v>18</v>
      </c>
      <c r="G34" s="53" t="s">
        <v>18</v>
      </c>
      <c r="H34" s="54" t="s">
        <v>18</v>
      </c>
      <c r="I34" s="54" t="s">
        <v>18</v>
      </c>
    </row>
    <row r="35" spans="2:9" ht="12.75">
      <c r="B35" s="18" t="s">
        <v>12</v>
      </c>
      <c r="C35" s="19">
        <v>6</v>
      </c>
      <c r="D35" s="20">
        <v>6</v>
      </c>
      <c r="E35" s="20">
        <v>35</v>
      </c>
      <c r="F35" s="20">
        <v>11</v>
      </c>
      <c r="G35" s="21">
        <v>3</v>
      </c>
      <c r="H35" s="54">
        <f>G35/F35*100-100</f>
        <v>-72.72727272727273</v>
      </c>
      <c r="I35" s="54">
        <f>G35/C35*100-100</f>
        <v>-50</v>
      </c>
    </row>
    <row r="36" spans="2:9" ht="12.75">
      <c r="B36" s="18" t="s">
        <v>13</v>
      </c>
      <c r="C36" s="22">
        <v>114</v>
      </c>
      <c r="D36" s="23">
        <v>67</v>
      </c>
      <c r="E36" s="23">
        <v>165</v>
      </c>
      <c r="F36" s="23">
        <v>96</v>
      </c>
      <c r="G36" s="24">
        <v>106</v>
      </c>
      <c r="H36" s="56">
        <f>G36/F36*100-100</f>
        <v>10.416666666666671</v>
      </c>
      <c r="I36" s="56">
        <f>G36/C36*100-100</f>
        <v>-7.017543859649123</v>
      </c>
    </row>
    <row r="37" spans="2:9" ht="12.75">
      <c r="B37" s="18" t="s">
        <v>14</v>
      </c>
      <c r="C37" s="22">
        <v>223</v>
      </c>
      <c r="D37" s="23">
        <v>223</v>
      </c>
      <c r="E37" s="23">
        <v>276</v>
      </c>
      <c r="F37" s="23">
        <v>212</v>
      </c>
      <c r="G37" s="24">
        <v>250</v>
      </c>
      <c r="H37" s="56">
        <f>G37/F37*100-100</f>
        <v>17.924528301886795</v>
      </c>
      <c r="I37" s="56">
        <f>G37/C37*100-100</f>
        <v>12.107623318385635</v>
      </c>
    </row>
    <row r="38" spans="2:9" ht="12.75">
      <c r="B38" s="18" t="s">
        <v>15</v>
      </c>
      <c r="C38" s="26">
        <v>74</v>
      </c>
      <c r="D38" s="27">
        <v>97</v>
      </c>
      <c r="E38" s="27">
        <v>106</v>
      </c>
      <c r="F38" s="27">
        <v>120</v>
      </c>
      <c r="G38" s="28">
        <v>118</v>
      </c>
      <c r="H38" s="56">
        <f>G38/F38*100-100</f>
        <v>-1.6666666666666714</v>
      </c>
      <c r="I38" s="56">
        <f>G38/C38*100-100</f>
        <v>59.45945945945945</v>
      </c>
    </row>
    <row r="39" spans="2:9" ht="12.75">
      <c r="B39" s="61" t="s">
        <v>16</v>
      </c>
      <c r="C39" s="62">
        <v>417</v>
      </c>
      <c r="D39" s="62">
        <v>393</v>
      </c>
      <c r="E39" s="62">
        <v>582</v>
      </c>
      <c r="F39" s="62">
        <v>439</v>
      </c>
      <c r="G39" s="62">
        <v>477</v>
      </c>
      <c r="H39" s="63">
        <f>G39/F39*100-100</f>
        <v>8.656036446469244</v>
      </c>
      <c r="I39" s="64">
        <f>G39/C39*100-100</f>
        <v>14.38848920863309</v>
      </c>
    </row>
    <row r="40" spans="2:9" ht="13.5" thickBot="1">
      <c r="B40" s="65" t="s">
        <v>23</v>
      </c>
      <c r="C40" s="65"/>
      <c r="D40" s="65"/>
      <c r="E40" s="65"/>
      <c r="F40" s="65"/>
      <c r="G40" s="65"/>
      <c r="H40" s="65"/>
      <c r="I40" s="65"/>
    </row>
    <row r="41" spans="2:9" ht="12.75">
      <c r="B41" s="66" t="s">
        <v>11</v>
      </c>
      <c r="C41" s="67" t="s">
        <v>18</v>
      </c>
      <c r="D41" s="68" t="s">
        <v>18</v>
      </c>
      <c r="E41" s="68" t="s">
        <v>18</v>
      </c>
      <c r="F41" s="68" t="s">
        <v>18</v>
      </c>
      <c r="G41" s="69" t="s">
        <v>18</v>
      </c>
      <c r="H41" s="70" t="s">
        <v>18</v>
      </c>
      <c r="I41" s="70" t="s">
        <v>18</v>
      </c>
    </row>
    <row r="42" spans="2:9" ht="12.75">
      <c r="B42" s="66" t="s">
        <v>12</v>
      </c>
      <c r="C42" s="71" t="s">
        <v>18</v>
      </c>
      <c r="D42" s="72" t="s">
        <v>18</v>
      </c>
      <c r="E42" s="72" t="s">
        <v>18</v>
      </c>
      <c r="F42" s="72" t="s">
        <v>18</v>
      </c>
      <c r="G42" s="73">
        <v>1</v>
      </c>
      <c r="H42" s="17" t="s">
        <v>18</v>
      </c>
      <c r="I42" s="17" t="s">
        <v>18</v>
      </c>
    </row>
    <row r="43" spans="2:9" ht="12.75">
      <c r="B43" s="66" t="s">
        <v>13</v>
      </c>
      <c r="C43" s="71" t="s">
        <v>18</v>
      </c>
      <c r="D43" s="72" t="s">
        <v>18</v>
      </c>
      <c r="E43" s="72">
        <v>1</v>
      </c>
      <c r="F43" s="72">
        <v>1</v>
      </c>
      <c r="G43" s="73">
        <v>2</v>
      </c>
      <c r="H43" s="17">
        <f>G43/F43*100-100</f>
        <v>100</v>
      </c>
      <c r="I43" s="17" t="s">
        <v>18</v>
      </c>
    </row>
    <row r="44" spans="2:9" ht="12.75">
      <c r="B44" s="74" t="s">
        <v>14</v>
      </c>
      <c r="C44" s="75">
        <v>2</v>
      </c>
      <c r="D44" s="20">
        <v>3</v>
      </c>
      <c r="E44" s="20" t="s">
        <v>18</v>
      </c>
      <c r="F44" s="20">
        <v>2</v>
      </c>
      <c r="G44" s="21">
        <v>3</v>
      </c>
      <c r="H44" s="17" t="s">
        <v>18</v>
      </c>
      <c r="I44" s="17">
        <f>G44/C44*100-100</f>
        <v>50</v>
      </c>
    </row>
    <row r="45" spans="2:9" ht="12.75">
      <c r="B45" s="74" t="s">
        <v>15</v>
      </c>
      <c r="C45" s="76">
        <v>3</v>
      </c>
      <c r="D45" s="77">
        <v>1</v>
      </c>
      <c r="E45" s="77">
        <v>3</v>
      </c>
      <c r="F45" s="77">
        <v>15</v>
      </c>
      <c r="G45" s="78">
        <v>3</v>
      </c>
      <c r="H45" s="17">
        <f>G45/F45*100-100</f>
        <v>-80</v>
      </c>
      <c r="I45" s="54">
        <f>G45/C45*100-100</f>
        <v>0</v>
      </c>
    </row>
    <row r="46" spans="2:9" ht="12.75">
      <c r="B46" s="79" t="s">
        <v>24</v>
      </c>
      <c r="C46" s="80">
        <v>5</v>
      </c>
      <c r="D46" s="80">
        <v>4</v>
      </c>
      <c r="E46" s="80">
        <v>4</v>
      </c>
      <c r="F46" s="80">
        <v>18</v>
      </c>
      <c r="G46" s="80">
        <v>9</v>
      </c>
      <c r="H46" s="81">
        <f>G46/F46*100-100</f>
        <v>-50</v>
      </c>
      <c r="I46" s="82">
        <f>G46/C46*100-100</f>
        <v>80</v>
      </c>
    </row>
    <row r="47" spans="2:9" ht="12.75">
      <c r="B47" s="83" t="s">
        <v>25</v>
      </c>
      <c r="C47" s="84">
        <v>2564</v>
      </c>
      <c r="D47" s="85">
        <v>2622</v>
      </c>
      <c r="E47" s="85">
        <v>2857</v>
      </c>
      <c r="F47" s="85">
        <v>2685</v>
      </c>
      <c r="G47" s="85">
        <v>2656</v>
      </c>
      <c r="H47" s="86">
        <f>G47/F47*100-100</f>
        <v>-1.0800744878957147</v>
      </c>
      <c r="I47" s="87">
        <f>G47/C47*100-100</f>
        <v>3.5881435257410317</v>
      </c>
    </row>
    <row r="48" spans="3:9" ht="12.75">
      <c r="C48" s="88"/>
      <c r="E48" s="88"/>
      <c r="G48" s="89"/>
      <c r="H48" s="90"/>
      <c r="I48" s="90"/>
    </row>
    <row r="49" spans="2:9" ht="12.75">
      <c r="B49" s="91" t="s">
        <v>26</v>
      </c>
      <c r="C49" s="92"/>
      <c r="D49" s="93"/>
      <c r="E49" s="93"/>
      <c r="F49" s="93"/>
      <c r="G49" s="93"/>
      <c r="H49" s="91"/>
      <c r="I49" s="94"/>
    </row>
    <row r="50" spans="2:9" ht="12.75">
      <c r="B50" s="91" t="s">
        <v>27</v>
      </c>
      <c r="C50" s="95"/>
      <c r="D50" s="91"/>
      <c r="E50" s="91"/>
      <c r="F50" s="93"/>
      <c r="G50" s="93"/>
      <c r="H50" s="91"/>
      <c r="I50" s="94"/>
    </row>
    <row r="51" spans="2:9" ht="12.75">
      <c r="B51" s="91" t="s">
        <v>28</v>
      </c>
      <c r="C51" s="91"/>
      <c r="D51" s="91"/>
      <c r="E51" s="91"/>
      <c r="F51" s="91"/>
      <c r="G51" s="93"/>
      <c r="H51" s="91"/>
      <c r="I51" s="96"/>
    </row>
    <row r="52" spans="2:9" ht="12.75">
      <c r="B52" s="97" t="s">
        <v>29</v>
      </c>
      <c r="F52" s="98"/>
      <c r="G52" s="98"/>
      <c r="H52" s="99"/>
      <c r="I52" s="98"/>
    </row>
    <row r="53" spans="3:9" ht="12.75">
      <c r="C53" s="88"/>
      <c r="F53" s="98"/>
      <c r="G53" s="100" t="s">
        <v>30</v>
      </c>
      <c r="H53" s="98"/>
      <c r="I53" s="98"/>
    </row>
    <row r="54" spans="3:9" ht="12.75">
      <c r="C54" s="88"/>
      <c r="D54" s="88"/>
      <c r="F54" s="98"/>
      <c r="G54" s="100" t="s">
        <v>31</v>
      </c>
      <c r="H54" s="98"/>
      <c r="I54" s="98"/>
    </row>
  </sheetData>
  <sheetProtection/>
  <mergeCells count="9">
    <mergeCell ref="B26:I26"/>
    <mergeCell ref="B33:I33"/>
    <mergeCell ref="B40:I40"/>
    <mergeCell ref="B4:B5"/>
    <mergeCell ref="D4:G4"/>
    <mergeCell ref="H4:I4"/>
    <mergeCell ref="B6:I6"/>
    <mergeCell ref="B13:I13"/>
    <mergeCell ref="B20:I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2020-02-27T10:41:03Z</dcterms:created>
  <dcterms:modified xsi:type="dcterms:W3CDTF">2020-02-27T10:41:26Z</dcterms:modified>
  <cp:category/>
  <cp:version/>
  <cp:contentType/>
  <cp:contentStatus/>
</cp:coreProperties>
</file>