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<sst xmlns="http://schemas.openxmlformats.org/spreadsheetml/2006/main" count="19" uniqueCount="19">
  <si>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</si>
  <si>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</si>
  <si>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</si>
  <si>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</si>
  <si>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</si>
  <si>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</si>
  <si>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</si>
  <si>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</si>
  <si>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</si>
  <si>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</si>
  <si>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</si>
  <si>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8 sav.
(02 17–23)</t>
  </si>
  <si>
    <t>9 sav.
(02 24–03 01)</t>
  </si>
  <si>
    <t>10 sav.
(03 02–08)</t>
  </si>
  <si>
    <t>Avių kainos Lietuvos įmonėse 2020 m. 8–11 sav., EUR/100 kg skerdenų (be PVM)</t>
  </si>
  <si>
    <t>11 sav.
(03 09–15)</t>
  </si>
  <si>
    <t xml:space="preserve">11 sav.
(03 11–17) </t>
  </si>
  <si>
    <t>* lyginant 2020 m. 11 savaitę su 2020 m. 10 savaite</t>
  </si>
  <si>
    <t>** lyginant 2020 m. 11 savaitę su 2019  m. 11 savaite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</si>
</sst>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2" fontId="43" fillId="34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34" borderId="16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/>
    </xf>
    <xf numFmtId="4" fontId="45" fillId="3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3" fillId="33" borderId="19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4" fontId="43" fillId="34" borderId="23" xfId="0" applyNumberFormat="1" applyFont="1" applyFill="1" applyBorder="1" applyAlignment="1">
      <alignment horizontal="center" vertical="center"/>
    </xf>
    <xf numFmtId="4" fontId="43" fillId="34" borderId="24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O18" sqref="O18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2.00390625" style="0" customWidth="1"/>
    <col min="4" max="4" width="11.7109375" style="0" customWidth="1"/>
    <col min="5" max="5" width="12.28125" style="0" customWidth="1"/>
    <col min="6" max="6" width="11.8515625" style="0" customWidth="1"/>
    <col min="7" max="8" width="8.57421875" style="0" customWidth="1"/>
  </cols>
  <sheetData>
    <row r="2" spans="1:8" ht="15">
      <c r="A2" s="27" t="s">
        <v>14</v>
      </c>
      <c r="B2" s="27"/>
      <c r="C2" s="27"/>
      <c r="D2" s="27"/>
      <c r="E2" s="27"/>
      <c r="F2" s="27"/>
      <c r="G2" s="27"/>
      <c r="H2" s="27"/>
    </row>
    <row r="4" spans="1:8" ht="15">
      <c r="A4" s="23" t="s">
        <v>4</v>
      </c>
      <c r="B4" s="20">
        <v>2019</v>
      </c>
      <c r="C4" s="28">
        <v>2020</v>
      </c>
      <c r="D4" s="29"/>
      <c r="E4" s="29"/>
      <c r="F4" s="30"/>
      <c r="G4" s="25" t="s">
        <v>7</v>
      </c>
      <c r="H4" s="26"/>
    </row>
    <row r="5" spans="1:8" ht="48" customHeight="1">
      <c r="A5" s="24"/>
      <c r="B5" s="2" t="s">
        <v>16</v>
      </c>
      <c r="C5" s="2" t="s">
        <v>11</v>
      </c>
      <c r="D5" s="2" t="s">
        <v>12</v>
      </c>
      <c r="E5" s="2" t="s">
        <v>13</v>
      </c>
      <c r="F5" s="2" t="s">
        <v>15</v>
      </c>
      <c r="G5" s="2" t="s">
        <v>5</v>
      </c>
      <c r="H5" s="13" t="s">
        <v>6</v>
      </c>
    </row>
    <row r="6" spans="1:12" ht="15" customHeight="1">
      <c r="A6" s="14" t="s">
        <v>0</v>
      </c>
      <c r="B6" s="18">
        <v>367.92</v>
      </c>
      <c r="C6" s="11">
        <v>362.79</v>
      </c>
      <c r="D6" s="11">
        <v>351.56</v>
      </c>
      <c r="E6" s="19">
        <v>353.22</v>
      </c>
      <c r="F6" s="19">
        <v>329.47</v>
      </c>
      <c r="G6" s="12">
        <f>(F6/E6-1)*100</f>
        <v>-6.723854821357788</v>
      </c>
      <c r="H6" s="31">
        <f>(F6/B6-1)*100</f>
        <v>-10.45064144379213</v>
      </c>
      <c r="J6" s="7"/>
      <c r="K6" s="7"/>
      <c r="L6" s="7"/>
    </row>
    <row r="7" spans="1:12" ht="15.75" customHeight="1">
      <c r="A7" s="14" t="s">
        <v>1</v>
      </c>
      <c r="B7" s="18">
        <v>328.8</v>
      </c>
      <c r="C7" s="11">
        <v>317.26</v>
      </c>
      <c r="D7" s="11">
        <v>316.43</v>
      </c>
      <c r="E7" s="19">
        <v>323.99</v>
      </c>
      <c r="F7" s="19">
        <v>312.97</v>
      </c>
      <c r="G7" s="12">
        <f>(F7/E7-1)*100</f>
        <v>-3.4013395475168906</v>
      </c>
      <c r="H7" s="32">
        <f>(F7/B7-1)*100</f>
        <v>-4.814476885644758</v>
      </c>
      <c r="J7" s="7"/>
      <c r="K7" s="7"/>
      <c r="L7" s="7"/>
    </row>
    <row r="8" spans="1:12" ht="15" customHeight="1">
      <c r="A8" s="15" t="s">
        <v>2</v>
      </c>
      <c r="B8" s="8">
        <v>349.6</v>
      </c>
      <c r="C8" s="8">
        <v>335.5</v>
      </c>
      <c r="D8" s="8">
        <v>335.57</v>
      </c>
      <c r="E8" s="8">
        <v>341.95</v>
      </c>
      <c r="F8" s="8">
        <v>320.51</v>
      </c>
      <c r="G8" s="9">
        <f>F8/E8*100-100</f>
        <v>-6.269922503289962</v>
      </c>
      <c r="H8" s="21">
        <f>F8/B8*100-100</f>
        <v>-8.320938215102984</v>
      </c>
      <c r="J8" s="7"/>
      <c r="K8" s="7"/>
      <c r="L8" s="7"/>
    </row>
    <row r="9" spans="1:11" ht="15">
      <c r="A9" s="1" t="s">
        <v>3</v>
      </c>
      <c r="B9" s="1"/>
      <c r="J9" s="7"/>
      <c r="K9" s="7"/>
    </row>
    <row r="10" spans="1:8" ht="15">
      <c r="A10" s="16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17</v>
      </c>
      <c r="B11" s="1"/>
      <c r="C11" s="4"/>
      <c r="D11" s="4"/>
      <c r="E11" s="4"/>
      <c r="F11" s="17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22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2020-03-18T11:26:30Z</dcterms:modified>
  <cp:category/>
  <cp:version/>
  <cp:contentType/>
  <cp:contentStatus/>
</cp:coreProperties>
</file>