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14" sheetId="1" r:id="rId1"/>
  </sheets>
  <definedNames/>
  <calcPr fullCalcOnLoad="1"/>
</workbook>
</file>

<file path=xl/sharedStrings.xml><?xml version="1.0" encoding="utf-8"?>
<sst xmlns="http://schemas.openxmlformats.org/spreadsheetml/2006/main" count="133" uniqueCount="32">
  <si>
    <t>Suklasifikuotų galvijų skerdenų skaičius Lietuvos įmonėse 2020 m. 11–14 sav., vnt.</t>
  </si>
  <si>
    <t>Kategorija pagal
raumeningumą</t>
  </si>
  <si>
    <t>Pokytis %</t>
  </si>
  <si>
    <t>14 sav.***
(04 01-07)</t>
  </si>
  <si>
    <t>11 sav.
(03 09-15)</t>
  </si>
  <si>
    <t>12 sav.
(03 16-22)</t>
  </si>
  <si>
    <t>13 sav.
(03 23-29)</t>
  </si>
  <si>
    <t>14 sav.
(03 30-04 05)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</si>
  <si>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</si>
  <si>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</si>
  <si>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</si>
  <si>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</si>
  <si>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</si>
  <si>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</si>
  <si>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</si>
  <si>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</si>
  <si>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</si>
  <si>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</si>
  <si>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</si>
  <si>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</si>
  <si>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</si>
  <si>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</si>
  <si>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</si>
  <si>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</si>
  <si>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</si>
  <si>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</si>
  <si>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</si>
  <si>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2020 m. 14 savaitę su 2020 m. 13 savaite</t>
  </si>
  <si>
    <t>** lyginant 2020 m. 14 savaitę su 2019 m. 14 savaite</t>
  </si>
  <si>
    <t>Šaltinis – ŽŪIKVC (LŽŪMPRIS)</t>
  </si>
  <si>
    <t>Naudojant ŽŪIKVC (LŽŪMPRIS) duomenis, būtina nurodyti šaltinį.</t>
  </si>
  <si>
    <t>*** patikslinti duomenys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</si>
</sst>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35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35" borderId="17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3" fontId="5" fillId="35" borderId="17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35" borderId="19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2" fontId="4" fillId="34" borderId="22" xfId="47" applyNumberFormat="1" applyFont="1" applyFill="1" applyBorder="1" applyAlignment="1">
      <alignment horizontal="center"/>
      <protection/>
    </xf>
    <xf numFmtId="3" fontId="6" fillId="34" borderId="23" xfId="47" applyNumberFormat="1" applyFont="1" applyFill="1" applyBorder="1" applyAlignment="1">
      <alignment horizontal="right" vertical="center" indent="1"/>
      <protection/>
    </xf>
    <xf numFmtId="2" fontId="6" fillId="36" borderId="24" xfId="47" applyNumberFormat="1" applyFont="1" applyFill="1" applyBorder="1" applyAlignment="1" quotePrefix="1">
      <alignment horizontal="right" vertical="center" indent="1"/>
      <protection/>
    </xf>
    <xf numFmtId="2" fontId="6" fillId="36" borderId="22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2" xfId="47" applyFont="1" applyFill="1" applyBorder="1" applyAlignment="1">
      <alignment horizontal="center"/>
      <protection/>
    </xf>
    <xf numFmtId="1" fontId="6" fillId="34" borderId="25" xfId="47" applyNumberFormat="1" applyFont="1" applyFill="1" applyBorder="1" applyAlignment="1">
      <alignment horizontal="right" vertical="center" indent="1"/>
      <protection/>
    </xf>
    <xf numFmtId="2" fontId="6" fillId="36" borderId="22" xfId="47" applyNumberFormat="1" applyFont="1" applyFill="1" applyBorder="1" applyAlignment="1" quotePrefix="1">
      <alignment horizontal="right" vertical="center" indent="1"/>
      <protection/>
    </xf>
    <xf numFmtId="1" fontId="5" fillId="37" borderId="14" xfId="47" applyNumberFormat="1" applyFont="1" applyFill="1" applyBorder="1" applyAlignment="1" quotePrefix="1">
      <alignment horizontal="right" vertical="center" indent="1"/>
      <protection/>
    </xf>
    <xf numFmtId="1" fontId="5" fillId="37" borderId="15" xfId="47" applyNumberFormat="1" applyFont="1" applyFill="1" applyBorder="1" applyAlignment="1" quotePrefix="1">
      <alignment horizontal="right" vertical="center" indent="1"/>
      <protection/>
    </xf>
    <xf numFmtId="1" fontId="5" fillId="37" borderId="16" xfId="47" applyNumberFormat="1" applyFont="1" applyFill="1" applyBorder="1" applyAlignment="1" quotePrefix="1">
      <alignment horizontal="right" vertical="center" indent="1"/>
      <protection/>
    </xf>
    <xf numFmtId="1" fontId="5" fillId="37" borderId="17" xfId="47" applyNumberFormat="1" applyFont="1" applyFill="1" applyBorder="1" applyAlignment="1" quotePrefix="1">
      <alignment horizontal="right" vertical="center" indent="1"/>
      <protection/>
    </xf>
    <xf numFmtId="1" fontId="5" fillId="37" borderId="0" xfId="47" applyNumberFormat="1" applyFont="1" applyFill="1" applyBorder="1" applyAlignment="1" quotePrefix="1">
      <alignment horizontal="right" vertical="center" indent="1"/>
      <protection/>
    </xf>
    <xf numFmtId="1" fontId="5" fillId="37" borderId="18" xfId="47" applyNumberFormat="1" applyFont="1" applyFill="1" applyBorder="1" applyAlignment="1" quotePrefix="1">
      <alignment horizontal="right" vertical="center" indent="1"/>
      <protection/>
    </xf>
    <xf numFmtId="1" fontId="0" fillId="37" borderId="19" xfId="47" applyNumberFormat="1" applyFont="1" applyFill="1" applyBorder="1" applyAlignment="1" quotePrefix="1">
      <alignment horizontal="right" vertical="center" indent="1"/>
      <protection/>
    </xf>
    <xf numFmtId="1" fontId="5" fillId="37" borderId="20" xfId="47" applyNumberFormat="1" applyFont="1" applyFill="1" applyBorder="1" applyAlignment="1" quotePrefix="1">
      <alignment horizontal="right" vertical="center" indent="1"/>
      <protection/>
    </xf>
    <xf numFmtId="1" fontId="5" fillId="37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2" xfId="47" applyFont="1" applyFill="1" applyBorder="1" applyAlignment="1">
      <alignment horizontal="center"/>
      <protection/>
    </xf>
    <xf numFmtId="1" fontId="6" fillId="33" borderId="26" xfId="47" applyNumberFormat="1" applyFont="1" applyFill="1" applyBorder="1" applyAlignment="1" quotePrefix="1">
      <alignment horizontal="right" vertical="center" indent="1"/>
      <protection/>
    </xf>
    <xf numFmtId="2" fontId="6" fillId="33" borderId="27" xfId="47" applyNumberFormat="1" applyFont="1" applyFill="1" applyBorder="1" applyAlignment="1" quotePrefix="1">
      <alignment horizontal="right" vertical="center" indent="1"/>
      <protection/>
    </xf>
    <xf numFmtId="0" fontId="5" fillId="35" borderId="14" xfId="47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2" xfId="47" applyFont="1" applyFill="1" applyBorder="1" applyAlignment="1">
      <alignment horizontal="center"/>
      <protection/>
    </xf>
    <xf numFmtId="3" fontId="6" fillId="34" borderId="25" xfId="47" applyNumberFormat="1" applyFont="1" applyFill="1" applyBorder="1" applyAlignment="1">
      <alignment horizontal="right" vertical="center" indent="1"/>
      <protection/>
    </xf>
    <xf numFmtId="2" fontId="6" fillId="36" borderId="24" xfId="47" applyNumberFormat="1" applyFont="1" applyFill="1" applyBorder="1" applyAlignment="1">
      <alignment horizontal="right" vertical="center" wrapText="1" indent="1"/>
      <protection/>
    </xf>
    <xf numFmtId="2" fontId="6" fillId="36" borderId="22" xfId="47" applyNumberFormat="1" applyFont="1" applyFill="1" applyBorder="1" applyAlignment="1">
      <alignment horizontal="right" vertical="center" wrapText="1" indent="1"/>
      <protection/>
    </xf>
    <xf numFmtId="0" fontId="4" fillId="34" borderId="28" xfId="47" applyFont="1" applyFill="1" applyBorder="1" applyAlignment="1">
      <alignment horizontal="center"/>
      <protection/>
    </xf>
    <xf numFmtId="1" fontId="6" fillId="34" borderId="29" xfId="47" applyNumberFormat="1" applyFont="1" applyFill="1" applyBorder="1" applyAlignment="1">
      <alignment horizontal="right" vertical="center" indent="1"/>
      <protection/>
    </xf>
    <xf numFmtId="2" fontId="6" fillId="36" borderId="30" xfId="47" applyNumberFormat="1" applyFont="1" applyFill="1" applyBorder="1" applyAlignment="1">
      <alignment horizontal="right" vertical="center" wrapText="1" indent="1"/>
      <protection/>
    </xf>
    <xf numFmtId="2" fontId="6" fillId="36" borderId="28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37" borderId="14" xfId="47" applyFont="1" applyFill="1" applyBorder="1" applyAlignment="1" quotePrefix="1">
      <alignment horizontal="right" vertical="center" indent="1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37" borderId="17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37" borderId="17" xfId="47" applyNumberFormat="1" applyFont="1" applyFill="1" applyBorder="1" applyAlignment="1" quotePrefix="1">
      <alignment horizontal="right" vertical="center" indent="1"/>
      <protection/>
    </xf>
    <xf numFmtId="3" fontId="5" fillId="37" borderId="19" xfId="47" applyNumberFormat="1" applyFont="1" applyFill="1" applyBorder="1" applyAlignment="1" quotePrefix="1">
      <alignment horizontal="right" vertical="center" indent="1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8" xfId="47" applyFont="1" applyFill="1" applyBorder="1" applyAlignment="1">
      <alignment horizontal="center"/>
      <protection/>
    </xf>
    <xf numFmtId="3" fontId="6" fillId="33" borderId="31" xfId="47" applyNumberFormat="1" applyFont="1" applyFill="1" applyBorder="1" applyAlignment="1" quotePrefix="1">
      <alignment horizontal="right" vertical="center" indent="1"/>
      <protection/>
    </xf>
    <xf numFmtId="2" fontId="6" fillId="36" borderId="30" xfId="47" applyNumberFormat="1" applyFont="1" applyFill="1" applyBorder="1" applyAlignment="1" quotePrefix="1">
      <alignment horizontal="right" vertical="center" wrapText="1" indent="1"/>
      <protection/>
    </xf>
    <xf numFmtId="2" fontId="6" fillId="33" borderId="32" xfId="47" applyNumberFormat="1" applyFont="1" applyFill="1" applyBorder="1" applyAlignment="1" quotePrefix="1">
      <alignment horizontal="right" vertical="center" wrapText="1" indent="1"/>
      <protection/>
    </xf>
    <xf numFmtId="0" fontId="4" fillId="38" borderId="33" xfId="47" applyFont="1" applyFill="1" applyBorder="1" applyAlignment="1">
      <alignment horizontal="center"/>
      <protection/>
    </xf>
    <xf numFmtId="3" fontId="6" fillId="38" borderId="34" xfId="47" applyNumberFormat="1" applyFont="1" applyFill="1" applyBorder="1" applyAlignment="1">
      <alignment horizontal="right" vertical="center" indent="1"/>
      <protection/>
    </xf>
    <xf numFmtId="3" fontId="6" fillId="38" borderId="35" xfId="47" applyNumberFormat="1" applyFont="1" applyFill="1" applyBorder="1" applyAlignment="1">
      <alignment horizontal="right" vertical="center" indent="1"/>
      <protection/>
    </xf>
    <xf numFmtId="2" fontId="6" fillId="38" borderId="36" xfId="47" applyNumberFormat="1" applyFont="1" applyFill="1" applyBorder="1" applyAlignment="1">
      <alignment horizontal="right" vertical="center" wrapText="1" indent="1"/>
      <protection/>
    </xf>
    <xf numFmtId="2" fontId="6" fillId="38" borderId="33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37" xfId="47" applyFont="1" applyFill="1" applyBorder="1" applyAlignment="1">
      <alignment horizontal="center" wrapText="1"/>
      <protection/>
    </xf>
    <xf numFmtId="0" fontId="4" fillId="0" borderId="38" xfId="47" applyFont="1" applyFill="1" applyBorder="1" applyAlignment="1">
      <alignment horizontal="center" vertical="center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4" fillId="0" borderId="37" xfId="47" applyFont="1" applyFill="1" applyBorder="1" applyAlignment="1">
      <alignment horizontal="center" vertical="center" wrapText="1"/>
      <protection/>
    </xf>
    <xf numFmtId="0" fontId="4" fillId="0" borderId="37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6" width="11.00390625" style="0" customWidth="1"/>
    <col min="7" max="7" width="11.57421875" style="0" customWidth="1"/>
  </cols>
  <sheetData>
    <row r="2" ht="12.75">
      <c r="B2" s="1" t="s">
        <v>0</v>
      </c>
    </row>
    <row r="4" spans="2:9" ht="12.75" customHeight="1">
      <c r="B4" s="93" t="s">
        <v>1</v>
      </c>
      <c r="C4" s="2">
        <v>2019</v>
      </c>
      <c r="D4" s="95">
        <v>2020</v>
      </c>
      <c r="E4" s="95"/>
      <c r="F4" s="95"/>
      <c r="G4" s="96"/>
      <c r="H4" s="97" t="s">
        <v>2</v>
      </c>
      <c r="I4" s="98"/>
    </row>
    <row r="5" spans="2:9" ht="36" customHeight="1">
      <c r="B5" s="94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</row>
    <row r="6" spans="2:9" ht="13.5" customHeight="1" thickBot="1">
      <c r="B6" s="99" t="s">
        <v>10</v>
      </c>
      <c r="C6" s="99"/>
      <c r="D6" s="99"/>
      <c r="E6" s="99"/>
      <c r="F6" s="99"/>
      <c r="G6" s="99"/>
      <c r="H6" s="99"/>
      <c r="I6" s="99"/>
    </row>
    <row r="7" spans="2:9" ht="13.5" customHeight="1">
      <c r="B7" s="6" t="s">
        <v>11</v>
      </c>
      <c r="C7" s="7" t="s">
        <v>12</v>
      </c>
      <c r="D7" s="8">
        <v>2</v>
      </c>
      <c r="E7" s="8">
        <v>1</v>
      </c>
      <c r="F7" s="8" t="s">
        <v>12</v>
      </c>
      <c r="G7" s="9">
        <v>1</v>
      </c>
      <c r="H7" s="10" t="s">
        <v>12</v>
      </c>
      <c r="I7" s="10" t="s">
        <v>12</v>
      </c>
    </row>
    <row r="8" spans="2:9" ht="12.75">
      <c r="B8" s="11" t="s">
        <v>13</v>
      </c>
      <c r="C8" s="12">
        <v>39</v>
      </c>
      <c r="D8" s="13">
        <v>78</v>
      </c>
      <c r="E8" s="13">
        <v>78</v>
      </c>
      <c r="F8" s="13">
        <v>54</v>
      </c>
      <c r="G8" s="14">
        <v>47</v>
      </c>
      <c r="H8" s="10">
        <f>G8/F8*100-100</f>
        <v>-12.962962962962962</v>
      </c>
      <c r="I8" s="10">
        <f>G8/C8*100-100</f>
        <v>20.51282051282051</v>
      </c>
    </row>
    <row r="9" spans="2:9" ht="12.75">
      <c r="B9" s="11" t="s">
        <v>14</v>
      </c>
      <c r="C9" s="15">
        <v>196</v>
      </c>
      <c r="D9" s="16">
        <v>214</v>
      </c>
      <c r="E9" s="16">
        <v>149</v>
      </c>
      <c r="F9" s="16">
        <v>143</v>
      </c>
      <c r="G9" s="17">
        <v>134</v>
      </c>
      <c r="H9" s="10">
        <f>G9/F9*100-100</f>
        <v>-6.293706293706293</v>
      </c>
      <c r="I9" s="18">
        <f>G9/C9*100-100</f>
        <v>-31.632653061224488</v>
      </c>
    </row>
    <row r="10" spans="2:9" ht="12.75">
      <c r="B10" s="11" t="s">
        <v>15</v>
      </c>
      <c r="C10" s="15">
        <v>525</v>
      </c>
      <c r="D10" s="16">
        <v>519</v>
      </c>
      <c r="E10" s="16">
        <v>487</v>
      </c>
      <c r="F10" s="16">
        <v>428</v>
      </c>
      <c r="G10" s="17">
        <v>373</v>
      </c>
      <c r="H10" s="10">
        <f>G10/F10*100-100</f>
        <v>-12.850467289719631</v>
      </c>
      <c r="I10" s="18">
        <f>G10/C10*100-100</f>
        <v>-28.95238095238095</v>
      </c>
    </row>
    <row r="11" spans="2:9" ht="12.75">
      <c r="B11" s="11" t="s">
        <v>16</v>
      </c>
      <c r="C11" s="19">
        <v>118</v>
      </c>
      <c r="D11" s="20">
        <v>142</v>
      </c>
      <c r="E11" s="20">
        <v>138</v>
      </c>
      <c r="F11" s="20">
        <v>104</v>
      </c>
      <c r="G11" s="21">
        <v>115</v>
      </c>
      <c r="H11" s="10">
        <f>G11/F11*100-100</f>
        <v>10.57692307692308</v>
      </c>
      <c r="I11" s="18">
        <f>G11/C11*100-100</f>
        <v>-2.5423728813559308</v>
      </c>
    </row>
    <row r="12" spans="2:9" ht="12.75">
      <c r="B12" s="22" t="s">
        <v>17</v>
      </c>
      <c r="C12" s="23">
        <v>878</v>
      </c>
      <c r="D12" s="23">
        <v>955</v>
      </c>
      <c r="E12" s="23">
        <v>853</v>
      </c>
      <c r="F12" s="23">
        <v>729</v>
      </c>
      <c r="G12" s="23">
        <v>670</v>
      </c>
      <c r="H12" s="24">
        <f>G12/F12*100-100</f>
        <v>-8.09327846364883</v>
      </c>
      <c r="I12" s="25">
        <f>G12/C12*100-100</f>
        <v>-23.690205011389523</v>
      </c>
    </row>
    <row r="13" spans="2:9" ht="13.5" thickBot="1">
      <c r="B13" s="91" t="s">
        <v>18</v>
      </c>
      <c r="C13" s="91"/>
      <c r="D13" s="91"/>
      <c r="E13" s="91"/>
      <c r="F13" s="91"/>
      <c r="G13" s="91"/>
      <c r="H13" s="91"/>
      <c r="I13" s="91"/>
    </row>
    <row r="14" spans="2:9" ht="12.75">
      <c r="B14" s="26" t="s">
        <v>11</v>
      </c>
      <c r="C14" s="7" t="s">
        <v>12</v>
      </c>
      <c r="D14" s="8">
        <v>1</v>
      </c>
      <c r="E14" s="8" t="s">
        <v>12</v>
      </c>
      <c r="F14" s="8" t="s">
        <v>12</v>
      </c>
      <c r="G14" s="9">
        <v>2</v>
      </c>
      <c r="H14" s="10" t="s">
        <v>12</v>
      </c>
      <c r="I14" s="10" t="s">
        <v>12</v>
      </c>
    </row>
    <row r="15" spans="2:9" ht="12.75">
      <c r="B15" s="11" t="s">
        <v>13</v>
      </c>
      <c r="C15" s="12">
        <v>8</v>
      </c>
      <c r="D15" s="13">
        <v>13</v>
      </c>
      <c r="E15" s="13">
        <v>8</v>
      </c>
      <c r="F15" s="13">
        <v>5</v>
      </c>
      <c r="G15" s="14">
        <v>6</v>
      </c>
      <c r="H15" s="10">
        <f>G15/F15*100-100</f>
        <v>20</v>
      </c>
      <c r="I15" s="10">
        <f>G15/C15*100-100</f>
        <v>-25</v>
      </c>
    </row>
    <row r="16" spans="2:9" ht="12.75">
      <c r="B16" s="11" t="s">
        <v>14</v>
      </c>
      <c r="C16" s="15">
        <v>58</v>
      </c>
      <c r="D16" s="16">
        <v>34</v>
      </c>
      <c r="E16" s="16">
        <v>29</v>
      </c>
      <c r="F16" s="16">
        <v>26</v>
      </c>
      <c r="G16" s="17">
        <v>38</v>
      </c>
      <c r="H16" s="10">
        <f>G16/F16*100-100</f>
        <v>46.15384615384613</v>
      </c>
      <c r="I16" s="10">
        <f>G16/C16*100-100</f>
        <v>-34.48275862068965</v>
      </c>
    </row>
    <row r="17" spans="2:9" ht="12.75">
      <c r="B17" s="11" t="s">
        <v>15</v>
      </c>
      <c r="C17" s="15">
        <v>143</v>
      </c>
      <c r="D17" s="16">
        <v>108</v>
      </c>
      <c r="E17" s="16">
        <v>82</v>
      </c>
      <c r="F17" s="16">
        <v>93</v>
      </c>
      <c r="G17" s="17">
        <v>83</v>
      </c>
      <c r="H17" s="10">
        <f>G17/F17*100-100</f>
        <v>-10.752688172043008</v>
      </c>
      <c r="I17" s="10">
        <f>G17/C17*100-100</f>
        <v>-41.95804195804196</v>
      </c>
    </row>
    <row r="18" spans="2:9" ht="12.75">
      <c r="B18" s="11" t="s">
        <v>16</v>
      </c>
      <c r="C18" s="19">
        <v>24</v>
      </c>
      <c r="D18" s="20">
        <v>34</v>
      </c>
      <c r="E18" s="20">
        <v>26</v>
      </c>
      <c r="F18" s="20">
        <v>24</v>
      </c>
      <c r="G18" s="21">
        <v>21</v>
      </c>
      <c r="H18" s="10">
        <f>G18/F18*100-100</f>
        <v>-12.5</v>
      </c>
      <c r="I18" s="10">
        <f>G18/C18*100-100</f>
        <v>-12.5</v>
      </c>
    </row>
    <row r="19" spans="2:9" ht="12.75">
      <c r="B19" s="27" t="s">
        <v>17</v>
      </c>
      <c r="C19" s="28">
        <v>233</v>
      </c>
      <c r="D19" s="28">
        <v>190</v>
      </c>
      <c r="E19" s="28">
        <v>145</v>
      </c>
      <c r="F19" s="28">
        <v>148</v>
      </c>
      <c r="G19" s="28">
        <v>150</v>
      </c>
      <c r="H19" s="24">
        <f>G19/F19*100-100</f>
        <v>1.3513513513513544</v>
      </c>
      <c r="I19" s="29">
        <f>G19/C19*100-100</f>
        <v>-35.62231759656652</v>
      </c>
    </row>
    <row r="20" spans="2:9" ht="13.5" thickBot="1">
      <c r="B20" s="100" t="s">
        <v>19</v>
      </c>
      <c r="C20" s="100"/>
      <c r="D20" s="100"/>
      <c r="E20" s="100"/>
      <c r="F20" s="100"/>
      <c r="G20" s="100"/>
      <c r="H20" s="100"/>
      <c r="I20" s="100"/>
    </row>
    <row r="21" spans="2:9" ht="12.75">
      <c r="B21" s="11" t="s">
        <v>13</v>
      </c>
      <c r="C21" s="30" t="s">
        <v>12</v>
      </c>
      <c r="D21" s="31" t="s">
        <v>12</v>
      </c>
      <c r="E21" s="31" t="s">
        <v>12</v>
      </c>
      <c r="F21" s="31" t="s">
        <v>12</v>
      </c>
      <c r="G21" s="32" t="s">
        <v>12</v>
      </c>
      <c r="H21" s="10" t="s">
        <v>12</v>
      </c>
      <c r="I21" s="10" t="s">
        <v>12</v>
      </c>
    </row>
    <row r="22" spans="2:9" ht="12.75">
      <c r="B22" s="11" t="s">
        <v>14</v>
      </c>
      <c r="C22" s="33" t="s">
        <v>12</v>
      </c>
      <c r="D22" s="34" t="s">
        <v>12</v>
      </c>
      <c r="E22" s="34">
        <v>5</v>
      </c>
      <c r="F22" s="34" t="s">
        <v>12</v>
      </c>
      <c r="G22" s="35">
        <v>4</v>
      </c>
      <c r="H22" s="10" t="s">
        <v>12</v>
      </c>
      <c r="I22" s="10" t="s">
        <v>12</v>
      </c>
    </row>
    <row r="23" spans="2:9" ht="12.75">
      <c r="B23" s="11" t="s">
        <v>15</v>
      </c>
      <c r="C23" s="33" t="s">
        <v>12</v>
      </c>
      <c r="D23" s="34" t="s">
        <v>12</v>
      </c>
      <c r="E23" s="34">
        <v>1</v>
      </c>
      <c r="F23" s="34" t="s">
        <v>12</v>
      </c>
      <c r="G23" s="35">
        <v>1</v>
      </c>
      <c r="H23" s="10" t="s">
        <v>12</v>
      </c>
      <c r="I23" s="10" t="s">
        <v>12</v>
      </c>
    </row>
    <row r="24" spans="2:9" ht="12.75">
      <c r="B24" s="11" t="s">
        <v>16</v>
      </c>
      <c r="C24" s="36" t="s">
        <v>12</v>
      </c>
      <c r="D24" s="37" t="s">
        <v>12</v>
      </c>
      <c r="E24" s="37" t="s">
        <v>12</v>
      </c>
      <c r="F24" s="37" t="s">
        <v>12</v>
      </c>
      <c r="G24" s="38" t="s">
        <v>12</v>
      </c>
      <c r="H24" s="10" t="s">
        <v>12</v>
      </c>
      <c r="I24" s="10" t="s">
        <v>12</v>
      </c>
    </row>
    <row r="25" spans="2:9" ht="12.75">
      <c r="B25" s="39" t="s">
        <v>20</v>
      </c>
      <c r="C25" s="40" t="s">
        <v>12</v>
      </c>
      <c r="D25" s="40" t="s">
        <v>12</v>
      </c>
      <c r="E25" s="40">
        <v>6</v>
      </c>
      <c r="F25" s="40" t="s">
        <v>12</v>
      </c>
      <c r="G25" s="40">
        <v>5</v>
      </c>
      <c r="H25" s="41" t="s">
        <v>12</v>
      </c>
      <c r="I25" s="29" t="s">
        <v>12</v>
      </c>
    </row>
    <row r="26" spans="2:9" ht="13.5" thickBot="1">
      <c r="B26" s="91" t="s">
        <v>21</v>
      </c>
      <c r="C26" s="91"/>
      <c r="D26" s="91"/>
      <c r="E26" s="91"/>
      <c r="F26" s="91"/>
      <c r="G26" s="91"/>
      <c r="H26" s="91"/>
      <c r="I26" s="91"/>
    </row>
    <row r="27" spans="2:9" ht="12.75">
      <c r="B27" s="26" t="s">
        <v>11</v>
      </c>
      <c r="C27" s="42" t="s">
        <v>12</v>
      </c>
      <c r="D27" s="43" t="s">
        <v>12</v>
      </c>
      <c r="E27" s="43" t="s">
        <v>12</v>
      </c>
      <c r="F27" s="43" t="s">
        <v>12</v>
      </c>
      <c r="G27" s="44" t="s">
        <v>12</v>
      </c>
      <c r="H27" s="45" t="s">
        <v>12</v>
      </c>
      <c r="I27" s="46" t="s">
        <v>12</v>
      </c>
    </row>
    <row r="28" spans="2:9" ht="12.75">
      <c r="B28" s="11" t="s">
        <v>13</v>
      </c>
      <c r="C28" s="12">
        <v>2</v>
      </c>
      <c r="D28" s="13">
        <v>8</v>
      </c>
      <c r="E28" s="13">
        <v>4</v>
      </c>
      <c r="F28" s="13">
        <v>3</v>
      </c>
      <c r="G28" s="14">
        <v>3</v>
      </c>
      <c r="H28" s="45">
        <f>G28/F28*100-100</f>
        <v>0</v>
      </c>
      <c r="I28" s="45">
        <f>G28/C28*100-100</f>
        <v>50</v>
      </c>
    </row>
    <row r="29" spans="2:9" ht="12.75">
      <c r="B29" s="11" t="s">
        <v>14</v>
      </c>
      <c r="C29" s="15">
        <v>27</v>
      </c>
      <c r="D29" s="16">
        <v>43</v>
      </c>
      <c r="E29" s="16">
        <v>45</v>
      </c>
      <c r="F29" s="16">
        <v>21</v>
      </c>
      <c r="G29" s="17">
        <v>28</v>
      </c>
      <c r="H29" s="47">
        <f>G29/F29*100-100</f>
        <v>33.333333333333314</v>
      </c>
      <c r="I29" s="47">
        <f>G29/C29*100-100</f>
        <v>3.7037037037036953</v>
      </c>
    </row>
    <row r="30" spans="2:9" ht="12.75">
      <c r="B30" s="11" t="s">
        <v>15</v>
      </c>
      <c r="C30" s="15">
        <v>454</v>
      </c>
      <c r="D30" s="16">
        <v>346</v>
      </c>
      <c r="E30" s="16">
        <v>264</v>
      </c>
      <c r="F30" s="16">
        <v>233</v>
      </c>
      <c r="G30" s="17">
        <v>231</v>
      </c>
      <c r="H30" s="47">
        <f>G30/F30*100-100</f>
        <v>-0.8583690987124442</v>
      </c>
      <c r="I30" s="47">
        <f>G30/C30*100-100</f>
        <v>-49.118942731277535</v>
      </c>
    </row>
    <row r="31" spans="2:9" ht="12.75">
      <c r="B31" s="11" t="s">
        <v>16</v>
      </c>
      <c r="C31" s="19">
        <v>546</v>
      </c>
      <c r="D31" s="20">
        <v>637</v>
      </c>
      <c r="E31" s="20">
        <v>562</v>
      </c>
      <c r="F31" s="20">
        <v>433</v>
      </c>
      <c r="G31" s="21">
        <v>505</v>
      </c>
      <c r="H31" s="47">
        <f>G31/F31*100-100</f>
        <v>16.62817551963049</v>
      </c>
      <c r="I31" s="47">
        <f>G31/C31*100-100</f>
        <v>-7.509157509157504</v>
      </c>
    </row>
    <row r="32" spans="2:9" ht="12.75">
      <c r="B32" s="48" t="s">
        <v>17</v>
      </c>
      <c r="C32" s="49">
        <v>1029</v>
      </c>
      <c r="D32" s="49">
        <v>1034</v>
      </c>
      <c r="E32" s="49">
        <v>875</v>
      </c>
      <c r="F32" s="49">
        <v>690</v>
      </c>
      <c r="G32" s="49">
        <v>767</v>
      </c>
      <c r="H32" s="50">
        <f>G32/F32*100-100</f>
        <v>11.159420289855078</v>
      </c>
      <c r="I32" s="51">
        <f>G32/C32*100-100</f>
        <v>-25.461613216715264</v>
      </c>
    </row>
    <row r="33" spans="2:9" ht="13.5" customHeight="1" thickBot="1">
      <c r="B33" s="91" t="s">
        <v>22</v>
      </c>
      <c r="C33" s="91"/>
      <c r="D33" s="91"/>
      <c r="E33" s="91"/>
      <c r="F33" s="91"/>
      <c r="G33" s="91"/>
      <c r="H33" s="91"/>
      <c r="I33" s="91"/>
    </row>
    <row r="34" spans="2:9" ht="13.5" customHeight="1">
      <c r="B34" s="26" t="s">
        <v>11</v>
      </c>
      <c r="C34" s="42" t="s">
        <v>12</v>
      </c>
      <c r="D34" s="43" t="s">
        <v>12</v>
      </c>
      <c r="E34" s="43" t="s">
        <v>12</v>
      </c>
      <c r="F34" s="43" t="s">
        <v>12</v>
      </c>
      <c r="G34" s="44"/>
      <c r="H34" s="45" t="s">
        <v>12</v>
      </c>
      <c r="I34" s="45" t="s">
        <v>12</v>
      </c>
    </row>
    <row r="35" spans="2:9" ht="12.75">
      <c r="B35" s="11" t="s">
        <v>13</v>
      </c>
      <c r="C35" s="12">
        <v>7</v>
      </c>
      <c r="D35" s="13">
        <v>9</v>
      </c>
      <c r="E35" s="13">
        <v>15</v>
      </c>
      <c r="F35" s="13">
        <v>9</v>
      </c>
      <c r="G35" s="14">
        <v>12</v>
      </c>
      <c r="H35" s="45">
        <f>G35/F35*100-100</f>
        <v>33.333333333333314</v>
      </c>
      <c r="I35" s="45">
        <f>G35/C35*100-100</f>
        <v>71.42857142857142</v>
      </c>
    </row>
    <row r="36" spans="2:9" ht="12.75">
      <c r="B36" s="11" t="s">
        <v>14</v>
      </c>
      <c r="C36" s="15">
        <v>112</v>
      </c>
      <c r="D36" s="16">
        <v>79</v>
      </c>
      <c r="E36" s="16">
        <v>110</v>
      </c>
      <c r="F36" s="16">
        <v>38</v>
      </c>
      <c r="G36" s="17">
        <v>78</v>
      </c>
      <c r="H36" s="47">
        <f>G36/F36*100-100</f>
        <v>105.26315789473685</v>
      </c>
      <c r="I36" s="47">
        <f>G36/C36*100-100</f>
        <v>-30.35714285714286</v>
      </c>
    </row>
    <row r="37" spans="2:9" ht="12.75">
      <c r="B37" s="11" t="s">
        <v>15</v>
      </c>
      <c r="C37" s="15">
        <v>253</v>
      </c>
      <c r="D37" s="16">
        <v>206</v>
      </c>
      <c r="E37" s="16">
        <v>156</v>
      </c>
      <c r="F37" s="16">
        <v>107</v>
      </c>
      <c r="G37" s="17">
        <v>132</v>
      </c>
      <c r="H37" s="47">
        <f>G37/F37*100-100</f>
        <v>23.364485981308405</v>
      </c>
      <c r="I37" s="47">
        <f>G37/C37*100-100</f>
        <v>-47.82608695652174</v>
      </c>
    </row>
    <row r="38" spans="2:9" ht="12.75">
      <c r="B38" s="11" t="s">
        <v>16</v>
      </c>
      <c r="C38" s="19">
        <v>83</v>
      </c>
      <c r="D38" s="20">
        <v>87</v>
      </c>
      <c r="E38" s="20">
        <v>116</v>
      </c>
      <c r="F38" s="20">
        <v>77</v>
      </c>
      <c r="G38" s="21">
        <v>86</v>
      </c>
      <c r="H38" s="47">
        <f>G38/F38*100-100</f>
        <v>11.688311688311686</v>
      </c>
      <c r="I38" s="47">
        <f>G38/C38*100-100</f>
        <v>3.6144578313252964</v>
      </c>
    </row>
    <row r="39" spans="2:9" ht="12.75">
      <c r="B39" s="52" t="s">
        <v>17</v>
      </c>
      <c r="C39" s="53">
        <v>455</v>
      </c>
      <c r="D39" s="53">
        <v>381</v>
      </c>
      <c r="E39" s="53">
        <v>397</v>
      </c>
      <c r="F39" s="53">
        <v>231</v>
      </c>
      <c r="G39" s="53">
        <v>308</v>
      </c>
      <c r="H39" s="54">
        <f>G39/F39*100-100</f>
        <v>33.333333333333314</v>
      </c>
      <c r="I39" s="55">
        <f>G39/C39*100-100</f>
        <v>-32.30769230769231</v>
      </c>
    </row>
    <row r="40" spans="2:9" ht="13.5" thickBot="1">
      <c r="B40" s="92" t="s">
        <v>23</v>
      </c>
      <c r="C40" s="92"/>
      <c r="D40" s="92"/>
      <c r="E40" s="92"/>
      <c r="F40" s="92"/>
      <c r="G40" s="92"/>
      <c r="H40" s="92"/>
      <c r="I40" s="92"/>
    </row>
    <row r="41" spans="2:9" ht="12.75">
      <c r="B41" s="56" t="s">
        <v>11</v>
      </c>
      <c r="C41" s="57" t="s">
        <v>12</v>
      </c>
      <c r="D41" s="58" t="s">
        <v>12</v>
      </c>
      <c r="E41" s="58" t="s">
        <v>12</v>
      </c>
      <c r="F41" s="58" t="s">
        <v>12</v>
      </c>
      <c r="G41" s="59" t="s">
        <v>12</v>
      </c>
      <c r="H41" s="60" t="s">
        <v>12</v>
      </c>
      <c r="I41" s="60" t="s">
        <v>12</v>
      </c>
    </row>
    <row r="42" spans="2:9" ht="12.75">
      <c r="B42" s="56" t="s">
        <v>13</v>
      </c>
      <c r="C42" s="61" t="s">
        <v>12</v>
      </c>
      <c r="D42" s="62" t="s">
        <v>12</v>
      </c>
      <c r="E42" s="62" t="s">
        <v>12</v>
      </c>
      <c r="F42" s="62" t="s">
        <v>12</v>
      </c>
      <c r="G42" s="63" t="s">
        <v>12</v>
      </c>
      <c r="H42" s="10" t="s">
        <v>12</v>
      </c>
      <c r="I42" s="10" t="s">
        <v>12</v>
      </c>
    </row>
    <row r="43" spans="2:9" ht="12.75">
      <c r="B43" s="56" t="s">
        <v>14</v>
      </c>
      <c r="C43" s="61" t="s">
        <v>12</v>
      </c>
      <c r="D43" s="62">
        <v>1</v>
      </c>
      <c r="E43" s="62" t="s">
        <v>12</v>
      </c>
      <c r="F43" s="62" t="s">
        <v>12</v>
      </c>
      <c r="G43" s="63" t="s">
        <v>12</v>
      </c>
      <c r="H43" s="10" t="s">
        <v>12</v>
      </c>
      <c r="I43" s="10" t="s">
        <v>12</v>
      </c>
    </row>
    <row r="44" spans="2:9" ht="12.75">
      <c r="B44" s="64" t="s">
        <v>15</v>
      </c>
      <c r="C44" s="65">
        <v>2</v>
      </c>
      <c r="D44" s="13">
        <v>3</v>
      </c>
      <c r="E44" s="13">
        <v>3</v>
      </c>
      <c r="F44" s="13" t="s">
        <v>12</v>
      </c>
      <c r="G44" s="14">
        <v>1</v>
      </c>
      <c r="H44" s="10" t="s">
        <v>12</v>
      </c>
      <c r="I44" s="10">
        <f>G44/C44*100-100</f>
        <v>-50</v>
      </c>
    </row>
    <row r="45" spans="2:9" ht="12.75">
      <c r="B45" s="64" t="s">
        <v>16</v>
      </c>
      <c r="C45" s="66">
        <v>2</v>
      </c>
      <c r="D45" s="67" t="s">
        <v>12</v>
      </c>
      <c r="E45" s="67" t="s">
        <v>12</v>
      </c>
      <c r="F45" s="67">
        <v>9</v>
      </c>
      <c r="G45" s="68">
        <v>2</v>
      </c>
      <c r="H45" s="10">
        <f>G45/F45*100-100</f>
        <v>-77.77777777777777</v>
      </c>
      <c r="I45" s="45">
        <f>G45/C45*100-100</f>
        <v>0</v>
      </c>
    </row>
    <row r="46" spans="2:9" ht="12.75">
      <c r="B46" s="69" t="s">
        <v>24</v>
      </c>
      <c r="C46" s="70">
        <v>4</v>
      </c>
      <c r="D46" s="70">
        <v>4</v>
      </c>
      <c r="E46" s="70">
        <v>3</v>
      </c>
      <c r="F46" s="70">
        <v>9</v>
      </c>
      <c r="G46" s="70">
        <v>3</v>
      </c>
      <c r="H46" s="71">
        <f>G46/F46*100-100</f>
        <v>-66.66666666666667</v>
      </c>
      <c r="I46" s="72">
        <f>G46/C46*100-100</f>
        <v>-25</v>
      </c>
    </row>
    <row r="47" spans="2:9" ht="12.75">
      <c r="B47" s="73" t="s">
        <v>25</v>
      </c>
      <c r="C47" s="74">
        <v>2599</v>
      </c>
      <c r="D47" s="75">
        <v>2564</v>
      </c>
      <c r="E47" s="75">
        <v>2279</v>
      </c>
      <c r="F47" s="75">
        <v>1807</v>
      </c>
      <c r="G47" s="75">
        <v>1903</v>
      </c>
      <c r="H47" s="76">
        <f>G47/F47*100-100</f>
        <v>5.312672938572234</v>
      </c>
      <c r="I47" s="77">
        <f>G47/C47*100-100</f>
        <v>-26.77953058868796</v>
      </c>
    </row>
    <row r="48" spans="3:9" ht="12.75">
      <c r="C48" s="78"/>
      <c r="E48" s="78"/>
      <c r="G48" s="79"/>
      <c r="H48" s="80"/>
      <c r="I48" s="80"/>
    </row>
    <row r="49" spans="2:9" ht="12.75">
      <c r="B49" s="81" t="s">
        <v>26</v>
      </c>
      <c r="C49" s="82"/>
      <c r="D49" s="83"/>
      <c r="E49" s="83"/>
      <c r="F49" s="83"/>
      <c r="G49" s="83"/>
      <c r="H49" s="81"/>
      <c r="I49" s="84"/>
    </row>
    <row r="50" spans="2:9" ht="12.75">
      <c r="B50" s="81" t="s">
        <v>27</v>
      </c>
      <c r="C50" s="85"/>
      <c r="D50" s="81"/>
      <c r="E50" s="81"/>
      <c r="F50" s="83"/>
      <c r="G50" s="83"/>
      <c r="H50" s="81"/>
      <c r="I50" s="84"/>
    </row>
    <row r="51" spans="2:9" ht="12.75">
      <c r="B51" s="81" t="s">
        <v>28</v>
      </c>
      <c r="C51" s="81"/>
      <c r="D51" s="81"/>
      <c r="E51" s="81"/>
      <c r="F51" s="81"/>
      <c r="G51" s="83"/>
      <c r="H51" s="81"/>
      <c r="I51" s="86"/>
    </row>
    <row r="52" spans="2:9" ht="12.75">
      <c r="B52" s="87" t="s">
        <v>31</v>
      </c>
      <c r="F52" s="88"/>
      <c r="G52" s="88"/>
      <c r="H52" s="89"/>
      <c r="I52" s="88"/>
    </row>
    <row r="53" spans="3:9" ht="12.75">
      <c r="C53" s="78"/>
      <c r="F53" s="88"/>
      <c r="G53" s="90" t="s">
        <v>29</v>
      </c>
      <c r="H53" s="88"/>
      <c r="I53" s="88"/>
    </row>
    <row r="54" spans="3:9" ht="12.75">
      <c r="C54" s="78"/>
      <c r="D54" s="78"/>
      <c r="F54" s="88"/>
      <c r="G54" s="90" t="s">
        <v>30</v>
      </c>
      <c r="H54" s="88"/>
      <c r="I54" s="88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2020-04-08T09:40:28Z</dcterms:created>
  <dcterms:modified xsi:type="dcterms:W3CDTF">2020-04-09T05:01:54Z</dcterms:modified>
  <cp:category/>
  <cp:version/>
  <cp:contentType/>
  <cp:contentStatus/>
</cp:coreProperties>
</file>