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balandis\"/>
    </mc:Choice>
  </mc:AlternateContent>
  <xr:revisionPtr revIDLastSave="0" documentId="8_{784582F9-A76E-42A3-AD03-DCD1B2F4869B}" xr6:coauthVersionLast="45" xr6:coauthVersionMax="45" xr10:uidLastSave="{00000000-0000-0000-0000-000000000000}"/>
  <bookViews>
    <workbookView xWindow="-120" yWindow="-120" windowWidth="25440" windowHeight="15390" xr2:uid="{F54B8311-9443-469B-87D7-8114C3ADCF65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<sst xmlns="http://schemas.openxmlformats.org/spreadsheetml/2006/main" count="36" uniqueCount="31">
  <si>
    <t>Grūdų ir aliejinių augalų sėklų atsargos Lietuvoje 2019 m. kovo–2020 m.  kovo mėn., tonomis</t>
  </si>
  <si>
    <t xml:space="preserve">                       Data
Grūdai</t>
  </si>
  <si>
    <t>Pokytis, %</t>
  </si>
  <si>
    <t>kovas</t>
  </si>
  <si>
    <t>sausis</t>
  </si>
  <si>
    <t>vasaris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</si>
  <si>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</si>
  <si>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</si>
  <si>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</si>
  <si>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</si>
  <si>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</si>
  <si>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</si>
  <si>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</si>
  <si>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</si>
  <si>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</si>
  <si>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</si>
  <si>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</si>
  <si>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</si>
  <si>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</si>
  <si>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</si>
  <si>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</si>
  <si>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</si>
  <si>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</si>
  <si>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</si>
  <si>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</si>
  <si>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</si>
  <si>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</si>
  <si>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</si>
  <si>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2020 m. kovo mėn. su vasario mėn.</t>
  </si>
  <si>
    <t>*** lyginant 2020 m. kovo mėn. su 2019 m. kovo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</si>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</sst>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16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4" fontId="5" fillId="0" borderId="15" xfId="0" applyNumberFormat="1" applyFont="1" applyBorder="1" applyAlignment="1">
      <alignment horizontal="right" vertical="center" wrapText="1" inden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91639-899F-4647-9D78-D1C74FDEA81F}">
  <dimension ref="A2:G32"/>
  <sheetViews>
    <sheetView showGridLines="0" tabSelected="1" workbookViewId="0">
      <selection activeCell="H9" sqref="H9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2" spans="1:7" x14ac:dyDescent="0.25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5">
      <c r="A4" s="3" t="s">
        <v>1</v>
      </c>
      <c r="B4" s="4">
        <v>2019</v>
      </c>
      <c r="C4" s="5">
        <v>2020</v>
      </c>
      <c r="D4" s="5"/>
      <c r="E4" s="6"/>
      <c r="F4" s="7" t="s">
        <v>2</v>
      </c>
      <c r="G4" s="8"/>
    </row>
    <row r="5" spans="1:7" x14ac:dyDescent="0.25">
      <c r="A5" s="3"/>
      <c r="B5" s="9" t="s">
        <v>3</v>
      </c>
      <c r="C5" s="9" t="s">
        <v>4</v>
      </c>
      <c r="D5" s="9" t="s">
        <v>5</v>
      </c>
      <c r="E5" s="9" t="s">
        <v>3</v>
      </c>
      <c r="F5" s="10" t="s">
        <v>6</v>
      </c>
      <c r="G5" s="11" t="s">
        <v>7</v>
      </c>
    </row>
    <row r="6" spans="1:7" x14ac:dyDescent="0.25">
      <c r="A6" s="12" t="s">
        <v>8</v>
      </c>
      <c r="B6" s="13">
        <v>1418908.219</v>
      </c>
      <c r="C6" s="14">
        <v>1773155.236</v>
      </c>
      <c r="D6" s="15">
        <v>1721662.308</v>
      </c>
      <c r="E6" s="15">
        <v>1181821.6370000001</v>
      </c>
      <c r="F6" s="14">
        <f>((E6*100)/D6)-100</f>
        <v>-31.355781473029722</v>
      </c>
      <c r="G6" s="16">
        <f>((E6*100)/B6)-100</f>
        <v>-16.709085113841311</v>
      </c>
    </row>
    <row r="7" spans="1:7" x14ac:dyDescent="0.25">
      <c r="A7" s="17" t="s">
        <v>9</v>
      </c>
      <c r="B7" s="18">
        <v>244649.79399999999</v>
      </c>
      <c r="C7" s="19">
        <v>514746.37300000002</v>
      </c>
      <c r="D7" s="20">
        <v>464813.77399999998</v>
      </c>
      <c r="E7" s="20">
        <v>281975.82699999999</v>
      </c>
      <c r="F7" s="19">
        <f>((E7*100)/D7)-100</f>
        <v>-39.335742016973875</v>
      </c>
      <c r="G7" s="21">
        <f>((E7*100)/B7)-100</f>
        <v>15.256923944109275</v>
      </c>
    </row>
    <row r="8" spans="1:7" x14ac:dyDescent="0.25">
      <c r="A8" s="17" t="s">
        <v>10</v>
      </c>
      <c r="B8" s="18">
        <v>146804.595</v>
      </c>
      <c r="C8" s="19">
        <v>323202.02799999999</v>
      </c>
      <c r="D8" s="20">
        <v>328645.88400000002</v>
      </c>
      <c r="E8" s="20">
        <v>166632.55799999999</v>
      </c>
      <c r="F8" s="19">
        <f>((E8*100)/D8)-100</f>
        <v>-49.297232640832348</v>
      </c>
      <c r="G8" s="21">
        <f>((E8*100)/B8)-100</f>
        <v>13.506364020826453</v>
      </c>
    </row>
    <row r="9" spans="1:7" x14ac:dyDescent="0.25">
      <c r="A9" s="17" t="s">
        <v>11</v>
      </c>
      <c r="B9" s="18">
        <v>819805.22100000002</v>
      </c>
      <c r="C9" s="19">
        <v>788282.402</v>
      </c>
      <c r="D9" s="20">
        <v>770981.01100000006</v>
      </c>
      <c r="E9" s="20">
        <v>612342.09199999995</v>
      </c>
      <c r="F9" s="19">
        <f t="shared" ref="F9:F28" si="0">((E9*100)/D9)-100</f>
        <v>-20.576242052218333</v>
      </c>
      <c r="G9" s="21">
        <f t="shared" ref="G9:G26" si="1">((E9*100)/B9)-100</f>
        <v>-25.306392748625839</v>
      </c>
    </row>
    <row r="10" spans="1:7" x14ac:dyDescent="0.25">
      <c r="A10" s="17" t="s">
        <v>12</v>
      </c>
      <c r="B10" s="18">
        <v>127435.45</v>
      </c>
      <c r="C10" s="19">
        <v>83562.593999999997</v>
      </c>
      <c r="D10" s="20">
        <v>81822.789000000004</v>
      </c>
      <c r="E10" s="20">
        <v>65654.482999999993</v>
      </c>
      <c r="F10" s="19">
        <f>((E10*100)/D10)-100</f>
        <v>-19.760150194831439</v>
      </c>
      <c r="G10" s="21">
        <f>((E10*100)/B10)-100</f>
        <v>-48.480204684018467</v>
      </c>
    </row>
    <row r="11" spans="1:7" x14ac:dyDescent="0.25">
      <c r="A11" s="17" t="s">
        <v>13</v>
      </c>
      <c r="B11" s="18">
        <v>80013.297999999995</v>
      </c>
      <c r="C11" s="19">
        <v>62672.892999999996</v>
      </c>
      <c r="D11" s="20">
        <v>74833.604000000007</v>
      </c>
      <c r="E11" s="20">
        <v>54981.169000000002</v>
      </c>
      <c r="F11" s="19">
        <f t="shared" si="0"/>
        <v>-26.528770417097647</v>
      </c>
      <c r="G11" s="21">
        <f t="shared" si="1"/>
        <v>-31.284960907373161</v>
      </c>
    </row>
    <row r="12" spans="1:7" x14ac:dyDescent="0.25">
      <c r="A12" s="17" t="s">
        <v>14</v>
      </c>
      <c r="B12" s="18">
        <v>199.86099999999999</v>
      </c>
      <c r="C12" s="19">
        <v>688.94600000000003</v>
      </c>
      <c r="D12" s="20">
        <v>565.24599999999998</v>
      </c>
      <c r="E12" s="20">
        <v>235.50800000000001</v>
      </c>
      <c r="F12" s="19">
        <f>((E12*100)/D12)-100</f>
        <v>-58.335308874366206</v>
      </c>
      <c r="G12" s="21">
        <f>((E12*100)/B12)-100</f>
        <v>17.835895947683639</v>
      </c>
    </row>
    <row r="13" spans="1:7" x14ac:dyDescent="0.25">
      <c r="A13" s="22" t="s">
        <v>15</v>
      </c>
      <c r="B13" s="23">
        <v>17305.863000000001</v>
      </c>
      <c r="C13" s="24">
        <v>36869.946000000004</v>
      </c>
      <c r="D13" s="25">
        <v>37293.644999999997</v>
      </c>
      <c r="E13" s="25">
        <v>33854.900999999998</v>
      </c>
      <c r="F13" s="24">
        <f t="shared" si="0"/>
        <v>-9.2207237989207016</v>
      </c>
      <c r="G13" s="26">
        <f t="shared" si="1"/>
        <v>95.626771112194717</v>
      </c>
    </row>
    <row r="14" spans="1:7" x14ac:dyDescent="0.25">
      <c r="A14" s="17" t="s">
        <v>10</v>
      </c>
      <c r="B14" s="27">
        <v>11388.981</v>
      </c>
      <c r="C14" s="28">
        <v>16553.681</v>
      </c>
      <c r="D14" s="29">
        <v>17230.484</v>
      </c>
      <c r="E14" s="29">
        <v>15248.773999999999</v>
      </c>
      <c r="F14" s="19">
        <f>((E14*100)/D14)-100</f>
        <v>-11.501185921416962</v>
      </c>
      <c r="G14" s="21">
        <f t="shared" si="1"/>
        <v>33.890591265364293</v>
      </c>
    </row>
    <row r="15" spans="1:7" x14ac:dyDescent="0.25">
      <c r="A15" s="17" t="s">
        <v>11</v>
      </c>
      <c r="B15" s="18">
        <v>5916.8819999999996</v>
      </c>
      <c r="C15" s="19">
        <v>20316.264999999999</v>
      </c>
      <c r="D15" s="20">
        <v>20063.161</v>
      </c>
      <c r="E15" s="20">
        <v>18606.127</v>
      </c>
      <c r="F15" s="19">
        <f>((E15*100)/D15)-100</f>
        <v>-7.2622354971881009</v>
      </c>
      <c r="G15" s="21">
        <f t="shared" si="1"/>
        <v>214.45830760187545</v>
      </c>
    </row>
    <row r="16" spans="1:7" x14ac:dyDescent="0.25">
      <c r="A16" s="22" t="s">
        <v>16</v>
      </c>
      <c r="B16" s="23">
        <v>226528.36</v>
      </c>
      <c r="C16" s="24">
        <v>186499.09299999999</v>
      </c>
      <c r="D16" s="25">
        <v>115478.692</v>
      </c>
      <c r="E16" s="25">
        <v>103602.258</v>
      </c>
      <c r="F16" s="24">
        <f t="shared" si="0"/>
        <v>-10.284524178711678</v>
      </c>
      <c r="G16" s="26">
        <f t="shared" si="1"/>
        <v>-54.265215181004265</v>
      </c>
    </row>
    <row r="17" spans="1:7" x14ac:dyDescent="0.25">
      <c r="A17" s="17" t="s">
        <v>10</v>
      </c>
      <c r="B17" s="18">
        <v>51069.981</v>
      </c>
      <c r="C17" s="19">
        <v>6105.0259999999998</v>
      </c>
      <c r="D17" s="20">
        <v>1545.444</v>
      </c>
      <c r="E17" s="20">
        <v>1309.5820000000001</v>
      </c>
      <c r="F17" s="19">
        <f t="shared" si="0"/>
        <v>-15.261762962617851</v>
      </c>
      <c r="G17" s="21">
        <f t="shared" si="1"/>
        <v>-97.435710814147356</v>
      </c>
    </row>
    <row r="18" spans="1:7" x14ac:dyDescent="0.25">
      <c r="A18" s="17" t="s">
        <v>11</v>
      </c>
      <c r="B18" s="18">
        <v>115559.32399999999</v>
      </c>
      <c r="C18" s="19">
        <v>119451.455</v>
      </c>
      <c r="D18" s="20">
        <v>61704.65</v>
      </c>
      <c r="E18" s="20">
        <v>56243.764999999999</v>
      </c>
      <c r="F18" s="19">
        <f>((E18*100)/D18)-100</f>
        <v>-8.8500380441344362</v>
      </c>
      <c r="G18" s="21">
        <f>((E18*100)/B18)-100</f>
        <v>-51.329098290675354</v>
      </c>
    </row>
    <row r="19" spans="1:7" x14ac:dyDescent="0.25">
      <c r="A19" s="30" t="s">
        <v>17</v>
      </c>
      <c r="B19" s="31">
        <v>59899.055</v>
      </c>
      <c r="C19" s="32">
        <v>60942.612000000001</v>
      </c>
      <c r="D19" s="33">
        <v>52228.597999999998</v>
      </c>
      <c r="E19" s="33">
        <v>46048.911</v>
      </c>
      <c r="F19" s="32">
        <f t="shared" si="0"/>
        <v>-11.831998630328926</v>
      </c>
      <c r="G19" s="34">
        <f t="shared" si="1"/>
        <v>-23.122474970598461</v>
      </c>
    </row>
    <row r="20" spans="1:7" x14ac:dyDescent="0.25">
      <c r="A20" s="17" t="s">
        <v>18</v>
      </c>
      <c r="B20" s="18">
        <v>20294.841</v>
      </c>
      <c r="C20" s="19">
        <v>22336.782999999999</v>
      </c>
      <c r="D20" s="20">
        <v>19389.210999999999</v>
      </c>
      <c r="E20" s="20">
        <v>14503.938</v>
      </c>
      <c r="F20" s="19">
        <f t="shared" si="0"/>
        <v>-25.195831846896709</v>
      </c>
      <c r="G20" s="21">
        <f t="shared" si="1"/>
        <v>-28.533867301547218</v>
      </c>
    </row>
    <row r="21" spans="1:7" x14ac:dyDescent="0.25">
      <c r="A21" s="17" t="s">
        <v>19</v>
      </c>
      <c r="B21" s="18">
        <v>17186.547999999999</v>
      </c>
      <c r="C21" s="19">
        <v>14478.805</v>
      </c>
      <c r="D21" s="20">
        <v>13140.392</v>
      </c>
      <c r="E21" s="20">
        <v>10522.543</v>
      </c>
      <c r="F21" s="19">
        <f t="shared" si="0"/>
        <v>-19.922153007307543</v>
      </c>
      <c r="G21" s="21">
        <f t="shared" si="1"/>
        <v>-38.774540413816659</v>
      </c>
    </row>
    <row r="22" spans="1:7" x14ac:dyDescent="0.25">
      <c r="A22" s="17" t="s">
        <v>20</v>
      </c>
      <c r="B22" s="18">
        <v>40516.506999999998</v>
      </c>
      <c r="C22" s="19">
        <v>102329.28200000001</v>
      </c>
      <c r="D22" s="20">
        <v>71131.222999999998</v>
      </c>
      <c r="E22" s="20">
        <v>64133.457999999999</v>
      </c>
      <c r="F22" s="19">
        <f t="shared" si="0"/>
        <v>-9.837824663861042</v>
      </c>
      <c r="G22" s="21">
        <f>((E22*100)/B22)-100</f>
        <v>58.289701528317835</v>
      </c>
    </row>
    <row r="23" spans="1:7" x14ac:dyDescent="0.25">
      <c r="A23" s="17" t="s">
        <v>21</v>
      </c>
      <c r="B23" s="18">
        <v>47785.038</v>
      </c>
      <c r="C23" s="19">
        <v>36682.582000000002</v>
      </c>
      <c r="D23" s="20">
        <v>28983.210999999999</v>
      </c>
      <c r="E23" s="20">
        <v>33260.296000000002</v>
      </c>
      <c r="F23" s="19">
        <f>((E23*100)/D23)-100</f>
        <v>14.757112315816215</v>
      </c>
      <c r="G23" s="21">
        <f t="shared" si="1"/>
        <v>-30.396003870500223</v>
      </c>
    </row>
    <row r="24" spans="1:7" x14ac:dyDescent="0.25">
      <c r="A24" s="35" t="s">
        <v>22</v>
      </c>
      <c r="B24" s="36">
        <v>65840.479999999996</v>
      </c>
      <c r="C24" s="37">
        <v>40488.671000000002</v>
      </c>
      <c r="D24" s="38">
        <v>4695.9790000000003</v>
      </c>
      <c r="E24" s="38">
        <v>4690.8429999999998</v>
      </c>
      <c r="F24" s="37">
        <f t="shared" si="0"/>
        <v>-0.1093701654117325</v>
      </c>
      <c r="G24" s="39">
        <f>((E24*100)/B24)-100</f>
        <v>-92.875442281101229</v>
      </c>
    </row>
    <row r="25" spans="1:7" x14ac:dyDescent="0.25">
      <c r="A25" s="17" t="s">
        <v>23</v>
      </c>
      <c r="B25" s="18">
        <v>11852.967000000001</v>
      </c>
      <c r="C25" s="19">
        <v>13950.207</v>
      </c>
      <c r="D25" s="20">
        <v>4196.5969999999998</v>
      </c>
      <c r="E25" s="20">
        <v>3129.0529999999999</v>
      </c>
      <c r="F25" s="19">
        <f>((E25*100)/D25)-100</f>
        <v>-25.438325386021106</v>
      </c>
      <c r="G25" s="21">
        <f>((E25*100)/B25)-100</f>
        <v>-73.601099201575437</v>
      </c>
    </row>
    <row r="26" spans="1:7" x14ac:dyDescent="0.25">
      <c r="A26" s="35" t="s">
        <v>24</v>
      </c>
      <c r="B26" s="36">
        <v>108656.531</v>
      </c>
      <c r="C26" s="37">
        <v>184240.45699999999</v>
      </c>
      <c r="D26" s="38">
        <v>155622.22</v>
      </c>
      <c r="E26" s="38">
        <v>129520.811</v>
      </c>
      <c r="F26" s="37">
        <f>((E26*100)/D26)-100</f>
        <v>-16.772289329891322</v>
      </c>
      <c r="G26" s="39">
        <f t="shared" si="1"/>
        <v>19.202048701517995</v>
      </c>
    </row>
    <row r="27" spans="1:7" x14ac:dyDescent="0.25">
      <c r="A27" s="17" t="s">
        <v>25</v>
      </c>
      <c r="B27" s="31">
        <v>4015.4679999999998</v>
      </c>
      <c r="C27" s="32">
        <v>1839.88</v>
      </c>
      <c r="D27" s="33">
        <v>1757.1690000000001</v>
      </c>
      <c r="E27" s="33">
        <v>1759.8910000000001</v>
      </c>
      <c r="F27" s="19">
        <f>((E27*100)/D27)-100</f>
        <v>0.15490826437297756</v>
      </c>
      <c r="G27" s="21">
        <f>((E27*100)/B27)-100</f>
        <v>-56.172207075240046</v>
      </c>
    </row>
    <row r="28" spans="1:7" x14ac:dyDescent="0.25">
      <c r="A28" s="40" t="s">
        <v>26</v>
      </c>
      <c r="B28" s="41">
        <v>1979062.2389999998</v>
      </c>
      <c r="C28" s="42">
        <v>2413068.4930000002</v>
      </c>
      <c r="D28" s="42">
        <v>2173547.8560000001</v>
      </c>
      <c r="E28" s="42">
        <v>1581004.0179999999</v>
      </c>
      <c r="F28" s="43">
        <f t="shared" si="0"/>
        <v>-27.261596121028788</v>
      </c>
      <c r="G28" s="44">
        <f>((E28*100)/B28)-100</f>
        <v>-20.113476633313709</v>
      </c>
    </row>
    <row r="29" spans="1:7" x14ac:dyDescent="0.25">
      <c r="A29" s="45" t="s">
        <v>27</v>
      </c>
      <c r="C29" s="46"/>
    </row>
    <row r="30" spans="1:7" x14ac:dyDescent="0.25">
      <c r="A30" s="45" t="s">
        <v>28</v>
      </c>
    </row>
    <row r="31" spans="1:7" x14ac:dyDescent="0.25">
      <c r="A31" s="45" t="s">
        <v>29</v>
      </c>
    </row>
    <row r="32" spans="1:7" x14ac:dyDescent="0.25">
      <c r="E32" s="45" t="s">
        <v>30</v>
      </c>
    </row>
  </sheetData>
  <mergeCells count="4">
    <mergeCell ref="A2:G2"/>
    <mergeCell ref="A4:A5"/>
    <mergeCell ref="C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2020-04-17T11:35:26Z</dcterms:created>
  <dcterms:modified xsi:type="dcterms:W3CDTF">2020-04-17T11:35:57Z</dcterms:modified>
</cp:coreProperties>
</file>